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SE00P\aj20\R04～\03.障害福祉庶務\03.障害福祉庶務\34.05.障害者優先調達推進法（R2~）\03_各課通知\02.照会結果\R6\"/>
    </mc:Choice>
  </mc:AlternateContent>
  <bookViews>
    <workbookView xWindow="-120" yWindow="-120" windowWidth="20730" windowHeight="11310"/>
  </bookViews>
  <sheets>
    <sheet name="調査様式" sheetId="11" r:id="rId1"/>
    <sheet name="分類例" sheetId="12" r:id="rId2"/>
  </sheets>
  <definedNames>
    <definedName name="_xlnm.Print_Area" localSheetId="0">調査様式!$A$1:$AD$18</definedName>
    <definedName name="_xlnm.Print_Titles" localSheetId="0">調査様式!$2:$12</definedName>
  </definedNames>
  <calcPr calcId="162913"/>
</workbook>
</file>

<file path=xl/calcChain.xml><?xml version="1.0" encoding="utf-8"?>
<calcChain xmlns="http://schemas.openxmlformats.org/spreadsheetml/2006/main">
  <c r="AD14" i="11" l="1"/>
  <c r="AC14" i="11"/>
  <c r="AC15" i="11"/>
  <c r="AD16" i="11"/>
  <c r="AC16" i="11"/>
  <c r="Z16" i="11" l="1"/>
  <c r="Y16" i="11"/>
  <c r="L16" i="11"/>
  <c r="AB16" i="11" s="1"/>
  <c r="K16" i="11"/>
  <c r="AA16" i="11" s="1"/>
  <c r="Z15" i="11"/>
  <c r="Y15" i="11"/>
  <c r="L15" i="11"/>
  <c r="AB15" i="11" s="1"/>
  <c r="AD15" i="11" s="1"/>
  <c r="K15" i="11"/>
  <c r="AA15" i="11" s="1"/>
  <c r="Z14" i="11"/>
  <c r="Y14" i="11"/>
  <c r="L14" i="11"/>
  <c r="AB14" i="11" s="1"/>
  <c r="K14" i="11"/>
  <c r="Z13" i="11"/>
  <c r="Y13" i="11"/>
  <c r="L13" i="11"/>
  <c r="K13" i="11"/>
  <c r="AB13" i="11" l="1"/>
  <c r="AA13" i="11"/>
  <c r="AA14" i="11"/>
  <c r="AD18" i="11" l="1"/>
  <c r="AC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J18" i="11"/>
  <c r="I18" i="11"/>
  <c r="H18" i="11"/>
  <c r="G18" i="11"/>
  <c r="F18" i="11"/>
  <c r="E18" i="11"/>
  <c r="D18" i="11"/>
  <c r="C18" i="11"/>
  <c r="Z17" i="11"/>
  <c r="Y17" i="11"/>
  <c r="L17" i="11"/>
  <c r="K17" i="11"/>
  <c r="K18" i="11" s="1"/>
  <c r="Z18" i="11" l="1"/>
  <c r="Y18" i="11"/>
  <c r="AB17" i="11"/>
  <c r="AA17" i="11"/>
  <c r="L18" i="11"/>
  <c r="AB18" i="11" l="1"/>
  <c r="AA18" i="11"/>
</calcChain>
</file>

<file path=xl/sharedStrings.xml><?xml version="1.0" encoding="utf-8"?>
<sst xmlns="http://schemas.openxmlformats.org/spreadsheetml/2006/main" count="81" uniqueCount="54">
  <si>
    <t>調
達
先</t>
    <rPh sb="0" eb="1">
      <t>チョウ</t>
    </rPh>
    <rPh sb="3" eb="4">
      <t>タチ</t>
    </rPh>
    <rPh sb="6" eb="7">
      <t>サキ</t>
    </rPh>
    <phoneticPr fontId="1"/>
  </si>
  <si>
    <t>物品</t>
    <rPh sb="0" eb="2">
      <t>ブッピン</t>
    </rPh>
    <phoneticPr fontId="1"/>
  </si>
  <si>
    <t>役務</t>
    <rPh sb="0" eb="2">
      <t>エキム</t>
    </rPh>
    <phoneticPr fontId="1"/>
  </si>
  <si>
    <t>うち
随意
契約</t>
    <rPh sb="3" eb="5">
      <t>ズイイ</t>
    </rPh>
    <rPh sb="6" eb="8">
      <t>ケイヤク</t>
    </rPh>
    <phoneticPr fontId="1"/>
  </si>
  <si>
    <t>①
事務用品
書籍</t>
    <rPh sb="2" eb="4">
      <t>ジム</t>
    </rPh>
    <rPh sb="4" eb="6">
      <t>ヨウヒン</t>
    </rPh>
    <rPh sb="7" eb="9">
      <t>ショセキ</t>
    </rPh>
    <phoneticPr fontId="1"/>
  </si>
  <si>
    <t xml:space="preserve">①
印刷
</t>
    <rPh sb="2" eb="4">
      <t>インサツ</t>
    </rPh>
    <phoneticPr fontId="1"/>
  </si>
  <si>
    <t>④
情報処理
テープ起こし</t>
    <rPh sb="2" eb="4">
      <t>ジョウホウ</t>
    </rPh>
    <rPh sb="4" eb="6">
      <t>ショリ</t>
    </rPh>
    <rPh sb="10" eb="11">
      <t>オ</t>
    </rPh>
    <phoneticPr fontId="1"/>
  </si>
  <si>
    <t>件数</t>
    <rPh sb="0" eb="2">
      <t>ケンスウ</t>
    </rPh>
    <phoneticPr fontId="1"/>
  </si>
  <si>
    <t>物品計</t>
    <rPh sb="0" eb="2">
      <t>ブッピン</t>
    </rPh>
    <rPh sb="2" eb="3">
      <t>ケイ</t>
    </rPh>
    <phoneticPr fontId="1"/>
  </si>
  <si>
    <t>金額
（円）</t>
    <rPh sb="0" eb="2">
      <t>キンガク</t>
    </rPh>
    <rPh sb="4" eb="5">
      <t>エン</t>
    </rPh>
    <phoneticPr fontId="1"/>
  </si>
  <si>
    <t>役務計</t>
    <rPh sb="0" eb="2">
      <t>エキム</t>
    </rPh>
    <rPh sb="2" eb="3">
      <t>ケイ</t>
    </rPh>
    <phoneticPr fontId="1"/>
  </si>
  <si>
    <t>計</t>
    <rPh sb="0" eb="1">
      <t>ケイ</t>
    </rPh>
    <phoneticPr fontId="1"/>
  </si>
  <si>
    <t>合計
（物品＋役務）</t>
    <rPh sb="0" eb="2">
      <t>ゴウケイ</t>
    </rPh>
    <rPh sb="4" eb="6">
      <t>ブッピン</t>
    </rPh>
    <rPh sb="7" eb="9">
      <t>エキム</t>
    </rPh>
    <phoneticPr fontId="1"/>
  </si>
  <si>
    <t xml:space="preserve">②
食料品・飲料
</t>
    <rPh sb="2" eb="5">
      <t>ショクリョウヒン</t>
    </rPh>
    <rPh sb="6" eb="8">
      <t>インリョウ</t>
    </rPh>
    <phoneticPr fontId="1"/>
  </si>
  <si>
    <t>③
小物雑貨</t>
    <rPh sb="2" eb="4">
      <t>コモノ</t>
    </rPh>
    <rPh sb="4" eb="6">
      <t>ザッカ</t>
    </rPh>
    <phoneticPr fontId="1"/>
  </si>
  <si>
    <t xml:space="preserve">③
清掃・
施設管理
</t>
    <rPh sb="2" eb="4">
      <t>セイソウ</t>
    </rPh>
    <rPh sb="6" eb="8">
      <t>シセツ</t>
    </rPh>
    <rPh sb="8" eb="10">
      <t>カンリ</t>
    </rPh>
    <phoneticPr fontId="1"/>
  </si>
  <si>
    <t>⑤
飲食店等
の運営</t>
    <rPh sb="2" eb="5">
      <t>インショクテン</t>
    </rPh>
    <rPh sb="5" eb="6">
      <t>トウ</t>
    </rPh>
    <rPh sb="8" eb="10">
      <t>ウンエイ</t>
    </rPh>
    <phoneticPr fontId="1"/>
  </si>
  <si>
    <t xml:space="preserve">②
クリーニング
</t>
    <phoneticPr fontId="1"/>
  </si>
  <si>
    <t>⑥
その他の役務</t>
    <rPh sb="4" eb="5">
      <t>タ</t>
    </rPh>
    <rPh sb="6" eb="8">
      <t>エキム</t>
    </rPh>
    <phoneticPr fontId="1"/>
  </si>
  <si>
    <t>④
その他の
物品</t>
    <rPh sb="4" eb="5">
      <t>タ</t>
    </rPh>
    <rPh sb="7" eb="9">
      <t>ブッピン</t>
    </rPh>
    <phoneticPr fontId="1"/>
  </si>
  <si>
    <t>分類例</t>
    <rPh sb="0" eb="2">
      <t>ブンルイ</t>
    </rPh>
    <rPh sb="2" eb="3">
      <t>レイ</t>
    </rPh>
    <phoneticPr fontId="1"/>
  </si>
  <si>
    <t>【物品・役務の品目分類例】</t>
    <rPh sb="1" eb="3">
      <t>ブッピン</t>
    </rPh>
    <rPh sb="4" eb="6">
      <t>エキム</t>
    </rPh>
    <rPh sb="7" eb="9">
      <t>ヒンモク</t>
    </rPh>
    <rPh sb="9" eb="11">
      <t>ブンルイ</t>
    </rPh>
    <rPh sb="11" eb="12">
      <t>レイ</t>
    </rPh>
    <phoneticPr fontId="1"/>
  </si>
  <si>
    <t>品目</t>
    <rPh sb="0" eb="2">
      <t>ヒンモク</t>
    </rPh>
    <phoneticPr fontId="1"/>
  </si>
  <si>
    <t>具体例</t>
    <rPh sb="0" eb="3">
      <t>グタイレイ</t>
    </rPh>
    <phoneticPr fontId="1"/>
  </si>
  <si>
    <t>物
品</t>
    <rPh sb="0" eb="1">
      <t>モノ</t>
    </rPh>
    <rPh sb="3" eb="4">
      <t>ヒン</t>
    </rPh>
    <phoneticPr fontId="1"/>
  </si>
  <si>
    <t>①事務用品・書籍</t>
    <rPh sb="1" eb="3">
      <t>ジム</t>
    </rPh>
    <rPh sb="3" eb="5">
      <t>ヨウヒン</t>
    </rPh>
    <rPh sb="6" eb="8">
      <t>ショセキ</t>
    </rPh>
    <phoneticPr fontId="1"/>
  </si>
  <si>
    <t>筆記具、事務用具、用紙、封筒、ゴム印、書籍　など</t>
    <rPh sb="0" eb="3">
      <t>ヒッキグ</t>
    </rPh>
    <rPh sb="4" eb="6">
      <t>ジム</t>
    </rPh>
    <rPh sb="6" eb="8">
      <t>ヨウグ</t>
    </rPh>
    <rPh sb="19" eb="21">
      <t>ショセキ</t>
    </rPh>
    <phoneticPr fontId="1"/>
  </si>
  <si>
    <t>②食料品・飲料</t>
    <rPh sb="1" eb="4">
      <t>ショクリョウヒン</t>
    </rPh>
    <rPh sb="5" eb="7">
      <t>インリョウ</t>
    </rPh>
    <phoneticPr fontId="1"/>
  </si>
  <si>
    <t>パン、弁当・おにぎり、麺類、加工食品、菓子類、飲料、コーヒー・茶、米、野菜、果物　など</t>
    <rPh sb="14" eb="16">
      <t>カコウ</t>
    </rPh>
    <rPh sb="16" eb="18">
      <t>ショクヒン</t>
    </rPh>
    <rPh sb="23" eb="25">
      <t>インリョウ</t>
    </rPh>
    <rPh sb="31" eb="32">
      <t>チャ</t>
    </rPh>
    <phoneticPr fontId="1"/>
  </si>
  <si>
    <t>③小物雑貨</t>
    <rPh sb="1" eb="3">
      <t>コモノ</t>
    </rPh>
    <rPh sb="3" eb="5">
      <t>ザッカ</t>
    </rPh>
    <phoneticPr fontId="1"/>
  </si>
  <si>
    <t>衣服・身の回り品・装身具、食器類、絵画・彫刻、木工品・金工品・刺繍品・陶磁器・ガラス製品、おもちゃ・人形、楽器、各種記念品、清掃用具、防災用品、非常食、花苗　など</t>
    <rPh sb="0" eb="2">
      <t>イフク</t>
    </rPh>
    <rPh sb="3" eb="4">
      <t>ミ</t>
    </rPh>
    <rPh sb="5" eb="6">
      <t>マワ</t>
    </rPh>
    <rPh sb="7" eb="8">
      <t>ヒン</t>
    </rPh>
    <rPh sb="9" eb="12">
      <t>ソウシング</t>
    </rPh>
    <rPh sb="13" eb="16">
      <t>ショッキルイ</t>
    </rPh>
    <rPh sb="17" eb="19">
      <t>カイガ</t>
    </rPh>
    <rPh sb="20" eb="22">
      <t>チョウコク</t>
    </rPh>
    <rPh sb="23" eb="26">
      <t>モッコウヒン</t>
    </rPh>
    <rPh sb="27" eb="29">
      <t>キンコウ</t>
    </rPh>
    <rPh sb="29" eb="30">
      <t>ヒン</t>
    </rPh>
    <rPh sb="31" eb="33">
      <t>シシュウ</t>
    </rPh>
    <rPh sb="33" eb="34">
      <t>ヒン</t>
    </rPh>
    <rPh sb="42" eb="44">
      <t>セイヒン</t>
    </rPh>
    <rPh sb="50" eb="52">
      <t>ニンギョウ</t>
    </rPh>
    <rPh sb="53" eb="55">
      <t>ガッキ</t>
    </rPh>
    <rPh sb="56" eb="58">
      <t>カクシュ</t>
    </rPh>
    <rPh sb="62" eb="64">
      <t>セイソウ</t>
    </rPh>
    <rPh sb="64" eb="66">
      <t>ヨウグ</t>
    </rPh>
    <phoneticPr fontId="1"/>
  </si>
  <si>
    <t>④その他の物品</t>
    <rPh sb="3" eb="4">
      <t>タ</t>
    </rPh>
    <rPh sb="5" eb="7">
      <t>ブッピン</t>
    </rPh>
    <phoneticPr fontId="1"/>
  </si>
  <si>
    <t>机・テーブル、椅子、キャビネット、ロッカー、寝具、器物台、プランター、車いす、杖、点字ブロック等上記以外の物品</t>
    <rPh sb="0" eb="1">
      <t>ツクエ</t>
    </rPh>
    <rPh sb="7" eb="9">
      <t>イス</t>
    </rPh>
    <rPh sb="22" eb="24">
      <t>シング</t>
    </rPh>
    <rPh sb="25" eb="27">
      <t>キブツ</t>
    </rPh>
    <rPh sb="27" eb="28">
      <t>ダイ</t>
    </rPh>
    <rPh sb="48" eb="50">
      <t>ジョウキ</t>
    </rPh>
    <rPh sb="50" eb="52">
      <t>イガイ</t>
    </rPh>
    <rPh sb="53" eb="55">
      <t>ブッピン</t>
    </rPh>
    <phoneticPr fontId="1"/>
  </si>
  <si>
    <t>役
務</t>
    <rPh sb="0" eb="1">
      <t>ヤク</t>
    </rPh>
    <rPh sb="3" eb="4">
      <t>ツトム</t>
    </rPh>
    <phoneticPr fontId="1"/>
  </si>
  <si>
    <t>①印刷</t>
    <phoneticPr fontId="1"/>
  </si>
  <si>
    <t>ポスター、チラシ、リーフレット、報告書・冊子、名刺、封筒などの印刷</t>
    <rPh sb="16" eb="19">
      <t>ホウコクショ</t>
    </rPh>
    <rPh sb="20" eb="22">
      <t>サッシ</t>
    </rPh>
    <rPh sb="23" eb="25">
      <t>メイシ</t>
    </rPh>
    <rPh sb="26" eb="28">
      <t>フウトウ</t>
    </rPh>
    <rPh sb="31" eb="33">
      <t>インサツ</t>
    </rPh>
    <phoneticPr fontId="1"/>
  </si>
  <si>
    <t>②クリーニング</t>
    <phoneticPr fontId="1"/>
  </si>
  <si>
    <t>クリーニング、リネンサプライ　など</t>
    <phoneticPr fontId="1"/>
  </si>
  <si>
    <t>③清掃・施設管理</t>
    <rPh sb="1" eb="3">
      <t>セイソウ</t>
    </rPh>
    <rPh sb="4" eb="6">
      <t>シセツ</t>
    </rPh>
    <rPh sb="6" eb="8">
      <t>カンリ</t>
    </rPh>
    <phoneticPr fontId="1"/>
  </si>
  <si>
    <t>清掃、除草作業、施設管理、駐車場管理、自動販売機管理　など</t>
    <rPh sb="0" eb="2">
      <t>セイソウ</t>
    </rPh>
    <rPh sb="3" eb="5">
      <t>ジョソウ</t>
    </rPh>
    <rPh sb="5" eb="7">
      <t>サギョウ</t>
    </rPh>
    <rPh sb="8" eb="10">
      <t>シセツ</t>
    </rPh>
    <rPh sb="10" eb="12">
      <t>カンリ</t>
    </rPh>
    <rPh sb="13" eb="16">
      <t>チュウシャジョウ</t>
    </rPh>
    <rPh sb="16" eb="18">
      <t>カンリ</t>
    </rPh>
    <rPh sb="19" eb="21">
      <t>ジドウ</t>
    </rPh>
    <rPh sb="21" eb="24">
      <t>ハンバイキ</t>
    </rPh>
    <rPh sb="24" eb="26">
      <t>カンリ</t>
    </rPh>
    <phoneticPr fontId="1"/>
  </si>
  <si>
    <t>④情報処理・テープ起こし</t>
    <rPh sb="1" eb="3">
      <t>ジョウホウ</t>
    </rPh>
    <rPh sb="3" eb="5">
      <t>ショリ</t>
    </rPh>
    <rPh sb="9" eb="10">
      <t>オ</t>
    </rPh>
    <phoneticPr fontId="1"/>
  </si>
  <si>
    <t>ホームページ作成、プログラミング、データ入力・集計、テープ起こし　など</t>
    <rPh sb="6" eb="8">
      <t>サクセイ</t>
    </rPh>
    <rPh sb="20" eb="22">
      <t>ニュウリョク</t>
    </rPh>
    <rPh sb="23" eb="25">
      <t>シュウケイ</t>
    </rPh>
    <rPh sb="29" eb="30">
      <t>オ</t>
    </rPh>
    <phoneticPr fontId="1"/>
  </si>
  <si>
    <t>⑤飲食店等の運営</t>
    <rPh sb="1" eb="4">
      <t>インショクテン</t>
    </rPh>
    <rPh sb="4" eb="5">
      <t>トウ</t>
    </rPh>
    <rPh sb="6" eb="8">
      <t>ウンエイ</t>
    </rPh>
    <phoneticPr fontId="1"/>
  </si>
  <si>
    <t>売店、レストラン、喫茶店　など</t>
    <phoneticPr fontId="1"/>
  </si>
  <si>
    <t>⑥その他のサービス・役務</t>
    <phoneticPr fontId="1"/>
  </si>
  <si>
    <t>仕分け・発送、袋詰・包装・梱包、洗浄、解体、印刷物折り、おしぼり類折り、筆耕、文書の廃棄（シュレッダー）、資源回収・分別　など</t>
    <rPh sb="0" eb="2">
      <t>シワ</t>
    </rPh>
    <rPh sb="4" eb="6">
      <t>ハッソウ</t>
    </rPh>
    <rPh sb="7" eb="8">
      <t>フクロ</t>
    </rPh>
    <rPh sb="8" eb="9">
      <t>ツ</t>
    </rPh>
    <rPh sb="10" eb="12">
      <t>ホウソウ</t>
    </rPh>
    <rPh sb="13" eb="15">
      <t>コンポウ</t>
    </rPh>
    <rPh sb="16" eb="18">
      <t>センジョウ</t>
    </rPh>
    <rPh sb="19" eb="21">
      <t>カイタイ</t>
    </rPh>
    <rPh sb="22" eb="25">
      <t>インサツブツ</t>
    </rPh>
    <rPh sb="25" eb="26">
      <t>オ</t>
    </rPh>
    <rPh sb="32" eb="33">
      <t>ルイ</t>
    </rPh>
    <rPh sb="33" eb="34">
      <t>オ</t>
    </rPh>
    <rPh sb="36" eb="38">
      <t>ヒッコウ</t>
    </rPh>
    <rPh sb="39" eb="41">
      <t>ブンショ</t>
    </rPh>
    <rPh sb="42" eb="44">
      <t>ハイキ</t>
    </rPh>
    <phoneticPr fontId="1"/>
  </si>
  <si>
    <t>担当者</t>
    <rPh sb="0" eb="3">
      <t>タントウシャ</t>
    </rPh>
    <phoneticPr fontId="1"/>
  </si>
  <si>
    <t>内線番号</t>
    <rPh sb="0" eb="2">
      <t>ナイセン</t>
    </rPh>
    <rPh sb="2" eb="4">
      <t>バンゴウ</t>
    </rPh>
    <phoneticPr fontId="1"/>
  </si>
  <si>
    <t>課名</t>
    <rPh sb="0" eb="2">
      <t>カメイ</t>
    </rPh>
    <phoneticPr fontId="1"/>
  </si>
  <si>
    <t xml:space="preserve">※　物品・役務の品目分類については、別紙の品目分類例を参照の上作成してください。
</t>
    <rPh sb="18" eb="20">
      <t>ベッシ</t>
    </rPh>
    <rPh sb="21" eb="23">
      <t>ヒンモク</t>
    </rPh>
    <rPh sb="23" eb="25">
      <t>ブンルイ</t>
    </rPh>
    <rPh sb="25" eb="26">
      <t>レイ</t>
    </rPh>
    <rPh sb="30" eb="31">
      <t>ウエ</t>
    </rPh>
    <rPh sb="31" eb="33">
      <t>サクセイ</t>
    </rPh>
    <phoneticPr fontId="1"/>
  </si>
  <si>
    <t>令和4年度　障害者就労施設等からの物品等の調達実績</t>
    <rPh sb="0" eb="2">
      <t>レイワ</t>
    </rPh>
    <phoneticPr fontId="1"/>
  </si>
  <si>
    <t>貴志園（グランドール）
※パン</t>
  </si>
  <si>
    <t>希望の家（エスポワールパーネ）
※パン</t>
  </si>
  <si>
    <t>綾瀬市障害者自立支援センターばらの里　　　※あやぴぃ缶バッジ</t>
    <rPh sb="26" eb="27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</si>
</sst>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6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3" fillId="0" borderId="45" xfId="0" applyFont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0" fillId="2" borderId="24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5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55" xfId="0" applyBorder="1">
      <alignment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7" fillId="0" borderId="35" xfId="0" applyFont="1" applyBorder="1">
      <alignment vertical="center"/>
    </xf>
    <xf numFmtId="0" fontId="7" fillId="0" borderId="36" xfId="0" applyFont="1" applyBorder="1" applyAlignment="1">
      <alignment vertical="center" wrapText="1"/>
    </xf>
    <xf numFmtId="0" fontId="7" fillId="0" borderId="47" xfId="0" applyFont="1" applyBorder="1">
      <alignment vertical="center"/>
    </xf>
    <xf numFmtId="0" fontId="7" fillId="0" borderId="48" xfId="0" applyFont="1" applyBorder="1" applyAlignment="1">
      <alignment vertical="center" wrapText="1"/>
    </xf>
    <xf numFmtId="0" fontId="7" fillId="0" borderId="41" xfId="0" applyFont="1" applyBorder="1">
      <alignment vertical="center"/>
    </xf>
    <xf numFmtId="0" fontId="7" fillId="0" borderId="42" xfId="0" applyFont="1" applyBorder="1" applyAlignment="1">
      <alignment vertical="center" wrapText="1"/>
    </xf>
    <xf numFmtId="0" fontId="7" fillId="0" borderId="59" xfId="0" applyFont="1" applyBorder="1">
      <alignment vertical="center"/>
    </xf>
    <xf numFmtId="0" fontId="7" fillId="0" borderId="6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3" fontId="0" fillId="0" borderId="35" xfId="0" applyNumberForma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0" fillId="0" borderId="41" xfId="0" applyNumberFormat="1" applyBorder="1" applyAlignment="1">
      <alignment vertical="center"/>
    </xf>
    <xf numFmtId="38" fontId="0" fillId="0" borderId="35" xfId="1" applyFont="1" applyBorder="1" applyAlignment="1">
      <alignment vertical="center"/>
    </xf>
    <xf numFmtId="38" fontId="0" fillId="0" borderId="35" xfId="1" applyFont="1" applyBorder="1" applyAlignment="1">
      <alignment vertical="center" wrapText="1"/>
    </xf>
    <xf numFmtId="38" fontId="0" fillId="0" borderId="36" xfId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0" fillId="0" borderId="59" xfId="0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294410</xdr:colOff>
      <xdr:row>0</xdr:row>
      <xdr:rowOff>173181</xdr:rowOff>
    </xdr:from>
    <xdr:to>
      <xdr:col>29</xdr:col>
      <xdr:colOff>462982</xdr:colOff>
      <xdr:row>1</xdr:row>
      <xdr:rowOff>294408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759546" y="173181"/>
          <a:ext cx="1623300" cy="502227"/>
        </a:xfrm>
        <a:prstGeom prst="rect">
          <a:avLst/>
        </a:prstGeom>
        <a:ln w="635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調査様式</a:t>
          </a:r>
          <a:endParaRPr kumimoji="1" lang="en-US" altLang="ja-JP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1"/>
  <sheetViews>
    <sheetView tabSelected="1" view="pageBreakPreview" topLeftCell="A8" zoomScale="71" zoomScaleNormal="70" zoomScaleSheetLayoutView="71" workbookViewId="0">
      <selection activeCell="W16" sqref="W16"/>
    </sheetView>
  </sheetViews>
  <sheetFormatPr defaultColWidth="9" defaultRowHeight="13.5" x14ac:dyDescent="0.15"/>
  <cols>
    <col min="1" max="1" width="2.7109375" style="32" customWidth="1"/>
    <col min="2" max="2" width="22.85546875" style="32" customWidth="1"/>
    <col min="3" max="3" width="5.42578125" style="32" customWidth="1"/>
    <col min="4" max="4" width="10" style="32" customWidth="1"/>
    <col min="5" max="5" width="4.5703125" style="32" customWidth="1"/>
    <col min="6" max="6" width="10" style="32" customWidth="1"/>
    <col min="7" max="7" width="4.5703125" style="32" customWidth="1"/>
    <col min="8" max="8" width="10.140625" style="32" customWidth="1"/>
    <col min="9" max="9" width="4.5703125" style="32" customWidth="1"/>
    <col min="10" max="10" width="10" style="32" customWidth="1"/>
    <col min="11" max="11" width="4.5703125" style="32" customWidth="1"/>
    <col min="12" max="12" width="10.140625" style="32" customWidth="1"/>
    <col min="13" max="13" width="4.5703125" style="32" customWidth="1"/>
    <col min="14" max="14" width="10" style="32" customWidth="1"/>
    <col min="15" max="15" width="4.5703125" style="32" customWidth="1"/>
    <col min="16" max="16" width="10.140625" style="32" customWidth="1"/>
    <col min="17" max="17" width="4.5703125" style="32" customWidth="1"/>
    <col min="18" max="18" width="10.140625" style="32" customWidth="1"/>
    <col min="19" max="19" width="4.5703125" style="32" customWidth="1"/>
    <col min="20" max="20" width="10.28515625" style="32" customWidth="1"/>
    <col min="21" max="21" width="4.5703125" style="32" customWidth="1"/>
    <col min="22" max="22" width="10.140625" style="32" customWidth="1"/>
    <col min="23" max="23" width="4.5703125" style="32" customWidth="1"/>
    <col min="24" max="24" width="10.28515625" style="32" customWidth="1"/>
    <col min="25" max="25" width="4.5703125" style="32" customWidth="1"/>
    <col min="26" max="26" width="10.140625" style="32" customWidth="1"/>
    <col min="27" max="27" width="4.28515625" style="32" customWidth="1"/>
    <col min="28" max="28" width="10.28515625" style="32" customWidth="1"/>
    <col min="29" max="29" width="4.5703125" style="32" customWidth="1"/>
    <col min="30" max="30" width="10.140625" style="32" customWidth="1"/>
    <col min="31" max="36" width="4.5703125" style="32" customWidth="1"/>
    <col min="37" max="16384" width="9" style="32"/>
  </cols>
  <sheetData>
    <row r="1" spans="2:30" ht="21.75" customHeight="1" x14ac:dyDescent="0.15"/>
    <row r="2" spans="2:30" ht="35.25" customHeight="1" x14ac:dyDescent="0.15">
      <c r="B2" s="68" t="s">
        <v>50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</row>
    <row r="3" spans="2:30" ht="21.75" customHeight="1" x14ac:dyDescent="0.15">
      <c r="B3" s="40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</row>
    <row r="4" spans="2:30" ht="36" customHeight="1" x14ac:dyDescent="0.15">
      <c r="R4" s="59"/>
      <c r="S4" s="59"/>
      <c r="T4" s="59"/>
      <c r="U4" s="59"/>
      <c r="V4" s="69" t="s">
        <v>48</v>
      </c>
      <c r="W4" s="69"/>
      <c r="X4" s="69"/>
      <c r="Y4" s="72"/>
      <c r="Z4" s="72"/>
      <c r="AA4" s="72"/>
      <c r="AB4" s="72"/>
      <c r="AC4" s="72"/>
      <c r="AD4" s="72"/>
    </row>
    <row r="5" spans="2:30" ht="36" customHeight="1" x14ac:dyDescent="0.15">
      <c r="R5" s="59"/>
      <c r="S5" s="59"/>
      <c r="T5" s="59"/>
      <c r="U5" s="59"/>
      <c r="V5" s="69" t="s">
        <v>46</v>
      </c>
      <c r="W5" s="69"/>
      <c r="X5" s="69"/>
      <c r="Y5" s="72"/>
      <c r="Z5" s="72"/>
      <c r="AA5" s="72"/>
      <c r="AB5" s="72"/>
      <c r="AC5" s="72"/>
      <c r="AD5" s="72"/>
    </row>
    <row r="6" spans="2:30" ht="36" customHeight="1" x14ac:dyDescent="0.1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60"/>
      <c r="T6" s="60"/>
      <c r="U6" s="60"/>
      <c r="V6" s="69" t="s">
        <v>47</v>
      </c>
      <c r="W6" s="69"/>
      <c r="X6" s="69"/>
      <c r="Y6" s="73"/>
      <c r="Z6" s="73"/>
      <c r="AA6" s="73"/>
      <c r="AB6" s="73"/>
      <c r="AC6" s="73"/>
      <c r="AD6" s="73"/>
    </row>
    <row r="7" spans="2:30" ht="21.75" customHeight="1" thickBot="1" x14ac:dyDescent="0.2">
      <c r="AD7" s="1"/>
    </row>
    <row r="8" spans="2:30" ht="26.25" customHeight="1" x14ac:dyDescent="0.15">
      <c r="B8" s="97" t="s">
        <v>0</v>
      </c>
      <c r="C8" s="100" t="s">
        <v>1</v>
      </c>
      <c r="D8" s="101"/>
      <c r="E8" s="101"/>
      <c r="F8" s="101"/>
      <c r="G8" s="101"/>
      <c r="H8" s="101"/>
      <c r="I8" s="101"/>
      <c r="J8" s="101"/>
      <c r="K8" s="101"/>
      <c r="L8" s="102"/>
      <c r="M8" s="103" t="s">
        <v>2</v>
      </c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4"/>
      <c r="AA8" s="105"/>
      <c r="AB8" s="106"/>
      <c r="AC8" s="74"/>
      <c r="AD8" s="75"/>
    </row>
    <row r="9" spans="2:30" ht="26.25" customHeight="1" x14ac:dyDescent="0.15">
      <c r="B9" s="98"/>
      <c r="C9" s="76" t="s">
        <v>4</v>
      </c>
      <c r="D9" s="77"/>
      <c r="E9" s="82" t="s">
        <v>13</v>
      </c>
      <c r="F9" s="77"/>
      <c r="G9" s="82" t="s">
        <v>14</v>
      </c>
      <c r="H9" s="77"/>
      <c r="I9" s="82" t="s">
        <v>19</v>
      </c>
      <c r="J9" s="77"/>
      <c r="K9" s="94" t="s">
        <v>8</v>
      </c>
      <c r="L9" s="95"/>
      <c r="M9" s="70" t="s">
        <v>5</v>
      </c>
      <c r="N9" s="69"/>
      <c r="O9" s="83" t="s">
        <v>17</v>
      </c>
      <c r="P9" s="69"/>
      <c r="Q9" s="83" t="s">
        <v>15</v>
      </c>
      <c r="R9" s="69"/>
      <c r="S9" s="83" t="s">
        <v>6</v>
      </c>
      <c r="T9" s="69"/>
      <c r="U9" s="83" t="s">
        <v>16</v>
      </c>
      <c r="V9" s="69"/>
      <c r="W9" s="83" t="s">
        <v>18</v>
      </c>
      <c r="X9" s="69"/>
      <c r="Y9" s="69" t="s">
        <v>10</v>
      </c>
      <c r="Z9" s="85"/>
      <c r="AA9" s="86" t="s">
        <v>12</v>
      </c>
      <c r="AB9" s="87"/>
      <c r="AC9" s="91" t="s">
        <v>3</v>
      </c>
      <c r="AD9" s="92"/>
    </row>
    <row r="10" spans="2:30" ht="34.5" customHeight="1" x14ac:dyDescent="0.15">
      <c r="B10" s="98"/>
      <c r="C10" s="78"/>
      <c r="D10" s="79"/>
      <c r="E10" s="79"/>
      <c r="F10" s="79"/>
      <c r="G10" s="79"/>
      <c r="H10" s="79"/>
      <c r="I10" s="79"/>
      <c r="J10" s="79"/>
      <c r="K10" s="87"/>
      <c r="L10" s="96"/>
      <c r="M10" s="71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85"/>
      <c r="AA10" s="88"/>
      <c r="AB10" s="87"/>
      <c r="AC10" s="69"/>
      <c r="AD10" s="93"/>
    </row>
    <row r="11" spans="2:30" ht="34.5" customHeight="1" x14ac:dyDescent="0.15">
      <c r="B11" s="98"/>
      <c r="C11" s="80"/>
      <c r="D11" s="81"/>
      <c r="E11" s="81"/>
      <c r="F11" s="81"/>
      <c r="G11" s="81"/>
      <c r="H11" s="81"/>
      <c r="I11" s="81"/>
      <c r="J11" s="81"/>
      <c r="K11" s="90"/>
      <c r="L11" s="92"/>
      <c r="M11" s="71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85"/>
      <c r="AA11" s="89"/>
      <c r="AB11" s="90"/>
      <c r="AC11" s="69"/>
      <c r="AD11" s="93"/>
    </row>
    <row r="12" spans="2:30" ht="58.5" customHeight="1" thickBot="1" x14ac:dyDescent="0.2">
      <c r="B12" s="99"/>
      <c r="C12" s="34" t="s">
        <v>7</v>
      </c>
      <c r="D12" s="35" t="s">
        <v>9</v>
      </c>
      <c r="E12" s="36" t="s">
        <v>7</v>
      </c>
      <c r="F12" s="35" t="s">
        <v>9</v>
      </c>
      <c r="G12" s="36" t="s">
        <v>7</v>
      </c>
      <c r="H12" s="35" t="s">
        <v>9</v>
      </c>
      <c r="I12" s="36" t="s">
        <v>7</v>
      </c>
      <c r="J12" s="35" t="s">
        <v>9</v>
      </c>
      <c r="K12" s="36" t="s">
        <v>7</v>
      </c>
      <c r="L12" s="37" t="s">
        <v>9</v>
      </c>
      <c r="M12" s="38" t="s">
        <v>7</v>
      </c>
      <c r="N12" s="35" t="s">
        <v>9</v>
      </c>
      <c r="O12" s="36" t="s">
        <v>7</v>
      </c>
      <c r="P12" s="35" t="s">
        <v>9</v>
      </c>
      <c r="Q12" s="36" t="s">
        <v>7</v>
      </c>
      <c r="R12" s="35" t="s">
        <v>9</v>
      </c>
      <c r="S12" s="36" t="s">
        <v>7</v>
      </c>
      <c r="T12" s="35" t="s">
        <v>9</v>
      </c>
      <c r="U12" s="36" t="s">
        <v>7</v>
      </c>
      <c r="V12" s="35" t="s">
        <v>9</v>
      </c>
      <c r="W12" s="36" t="s">
        <v>7</v>
      </c>
      <c r="X12" s="35" t="s">
        <v>9</v>
      </c>
      <c r="Y12" s="36" t="s">
        <v>7</v>
      </c>
      <c r="Z12" s="39" t="s">
        <v>9</v>
      </c>
      <c r="AA12" s="34" t="s">
        <v>7</v>
      </c>
      <c r="AB12" s="35" t="s">
        <v>9</v>
      </c>
      <c r="AC12" s="36" t="s">
        <v>7</v>
      </c>
      <c r="AD12" s="37" t="s">
        <v>9</v>
      </c>
    </row>
    <row r="13" spans="2:30" ht="48" customHeight="1" x14ac:dyDescent="0.15">
      <c r="B13" s="61" t="s">
        <v>51</v>
      </c>
      <c r="C13" s="2"/>
      <c r="D13" s="3"/>
      <c r="E13" s="4">
        <v>22</v>
      </c>
      <c r="F13" s="62">
        <v>37476</v>
      </c>
      <c r="G13" s="4"/>
      <c r="H13" s="3"/>
      <c r="I13" s="4"/>
      <c r="J13" s="4"/>
      <c r="K13" s="4">
        <f>C13+E13+G13+I13</f>
        <v>22</v>
      </c>
      <c r="L13" s="5">
        <f>D13+F13+H13+J13</f>
        <v>37476</v>
      </c>
      <c r="M13" s="6"/>
      <c r="N13" s="4"/>
      <c r="O13" s="4"/>
      <c r="P13" s="3"/>
      <c r="Q13" s="4"/>
      <c r="R13" s="3"/>
      <c r="S13" s="4"/>
      <c r="T13" s="3"/>
      <c r="U13" s="4"/>
      <c r="V13" s="3"/>
      <c r="W13" s="4"/>
      <c r="X13" s="3"/>
      <c r="Y13" s="4">
        <f>M13+O13+Q13+S13+U13+W13</f>
        <v>0</v>
      </c>
      <c r="Z13" s="7">
        <f>N13+P13+R13+T13+V13+X13</f>
        <v>0</v>
      </c>
      <c r="AA13" s="2">
        <f>K13+Y13</f>
        <v>22</v>
      </c>
      <c r="AB13" s="4">
        <f>L13+Z13</f>
        <v>37476</v>
      </c>
      <c r="AC13" s="4">
        <v>22</v>
      </c>
      <c r="AD13" s="8">
        <v>32076</v>
      </c>
    </row>
    <row r="14" spans="2:30" ht="48" customHeight="1" thickBot="1" x14ac:dyDescent="0.2">
      <c r="B14" s="63" t="s">
        <v>52</v>
      </c>
      <c r="C14" s="9"/>
      <c r="D14" s="10"/>
      <c r="E14" s="10">
        <v>22</v>
      </c>
      <c r="F14" s="64">
        <v>66232</v>
      </c>
      <c r="G14" s="10"/>
      <c r="H14" s="10"/>
      <c r="I14" s="10"/>
      <c r="J14" s="10"/>
      <c r="K14" s="11">
        <f>C14+E14+G14+I14</f>
        <v>22</v>
      </c>
      <c r="L14" s="12">
        <f t="shared" ref="L14" si="0">D14+F14+H14+J14</f>
        <v>66232</v>
      </c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1">
        <f t="shared" ref="Y14:Z14" si="1">M14+O14+Q14+S14+U14+W14</f>
        <v>0</v>
      </c>
      <c r="Z14" s="14">
        <f t="shared" si="1"/>
        <v>0</v>
      </c>
      <c r="AA14" s="15">
        <f t="shared" ref="AA14:AB14" si="2">K14+Y14</f>
        <v>22</v>
      </c>
      <c r="AB14" s="113">
        <f t="shared" si="2"/>
        <v>66232</v>
      </c>
      <c r="AC14" s="113">
        <f t="shared" ref="AC14" si="3">M14+AA14</f>
        <v>22</v>
      </c>
      <c r="AD14" s="11">
        <f t="shared" ref="AD14" si="4">N14+AB14</f>
        <v>66232</v>
      </c>
    </row>
    <row r="15" spans="2:30" ht="48" customHeight="1" thickBot="1" x14ac:dyDescent="0.2">
      <c r="B15" s="61" t="s">
        <v>53</v>
      </c>
      <c r="C15" s="2"/>
      <c r="D15" s="3"/>
      <c r="E15" s="4"/>
      <c r="F15" s="3"/>
      <c r="G15" s="4">
        <v>1</v>
      </c>
      <c r="H15" s="65">
        <v>11211</v>
      </c>
      <c r="I15" s="66"/>
      <c r="J15" s="66"/>
      <c r="K15" s="66">
        <f>C15+E15+G15+I15</f>
        <v>1</v>
      </c>
      <c r="L15" s="67">
        <f>D15+F15+H15+J15</f>
        <v>11211</v>
      </c>
      <c r="M15" s="6"/>
      <c r="N15" s="4"/>
      <c r="O15" s="4"/>
      <c r="P15" s="3"/>
      <c r="Q15" s="4"/>
      <c r="R15" s="3"/>
      <c r="S15" s="4"/>
      <c r="T15" s="3"/>
      <c r="U15" s="4"/>
      <c r="V15" s="3"/>
      <c r="W15" s="4"/>
      <c r="X15" s="3"/>
      <c r="Y15" s="4">
        <f t="shared" ref="Y15:Z16" si="5">M15+O15+Q15+S15+U15+W15</f>
        <v>0</v>
      </c>
      <c r="Z15" s="7">
        <f t="shared" si="5"/>
        <v>0</v>
      </c>
      <c r="AA15" s="2">
        <f t="shared" ref="AA15:AB16" si="6">K15+Y15</f>
        <v>1</v>
      </c>
      <c r="AB15" s="66">
        <f t="shared" si="6"/>
        <v>11211</v>
      </c>
      <c r="AC15" s="2">
        <f t="shared" ref="AC15" si="7">M15+AA15</f>
        <v>1</v>
      </c>
      <c r="AD15" s="66">
        <f t="shared" ref="AD15" si="8">N15+AB15</f>
        <v>11211</v>
      </c>
    </row>
    <row r="16" spans="2:30" ht="44.25" customHeight="1" x14ac:dyDescent="0.15">
      <c r="B16" s="61" t="s">
        <v>51</v>
      </c>
      <c r="C16" s="2"/>
      <c r="D16" s="3"/>
      <c r="E16" s="4">
        <v>91</v>
      </c>
      <c r="F16" s="62">
        <v>811063</v>
      </c>
      <c r="G16" s="4"/>
      <c r="H16" s="3"/>
      <c r="I16" s="4"/>
      <c r="J16" s="4"/>
      <c r="K16" s="4">
        <f>C16+E16+G16+I16</f>
        <v>91</v>
      </c>
      <c r="L16" s="5">
        <f>D16+F16+H16+J16</f>
        <v>811063</v>
      </c>
      <c r="M16" s="6"/>
      <c r="N16" s="4"/>
      <c r="O16" s="4"/>
      <c r="P16" s="3"/>
      <c r="Q16" s="4"/>
      <c r="R16" s="3"/>
      <c r="S16" s="4"/>
      <c r="T16" s="3"/>
      <c r="U16" s="4"/>
      <c r="V16" s="3"/>
      <c r="W16" s="4"/>
      <c r="X16" s="3"/>
      <c r="Y16" s="4">
        <f t="shared" si="5"/>
        <v>0</v>
      </c>
      <c r="Z16" s="7">
        <f t="shared" si="5"/>
        <v>0</v>
      </c>
      <c r="AA16" s="2">
        <f t="shared" si="6"/>
        <v>91</v>
      </c>
      <c r="AB16" s="4">
        <f t="shared" si="6"/>
        <v>811063</v>
      </c>
      <c r="AC16" s="2">
        <f t="shared" ref="AC16" si="9">M16+AA16</f>
        <v>91</v>
      </c>
      <c r="AD16" s="4">
        <f t="shared" ref="AD16" si="10">N16+AB16</f>
        <v>811063</v>
      </c>
    </row>
    <row r="17" spans="2:30" ht="14.25" x14ac:dyDescent="0.15">
      <c r="B17" s="16"/>
      <c r="C17" s="17"/>
      <c r="D17" s="18"/>
      <c r="E17" s="18"/>
      <c r="F17" s="18"/>
      <c r="G17" s="18"/>
      <c r="H17" s="18"/>
      <c r="I17" s="18"/>
      <c r="J17" s="18"/>
      <c r="K17" s="19">
        <f>C17+E17+G17+I17</f>
        <v>0</v>
      </c>
      <c r="L17" s="20">
        <f t="shared" ref="L17" si="11">D17+F17+H17+J17</f>
        <v>0</v>
      </c>
      <c r="M17" s="21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9">
        <f t="shared" ref="Y17:Z17" si="12">M17+O17+Q17+S17+U17+W17</f>
        <v>0</v>
      </c>
      <c r="Z17" s="22">
        <f t="shared" si="12"/>
        <v>0</v>
      </c>
      <c r="AA17" s="23">
        <f t="shared" ref="AA17:AB17" si="13">K17+Y17</f>
        <v>0</v>
      </c>
      <c r="AB17" s="19">
        <f t="shared" si="13"/>
        <v>0</v>
      </c>
      <c r="AC17" s="24"/>
      <c r="AD17" s="25"/>
    </row>
    <row r="18" spans="2:30" ht="35.25" customHeight="1" x14ac:dyDescent="0.15">
      <c r="B18" s="26" t="s">
        <v>11</v>
      </c>
      <c r="C18" s="27">
        <f t="shared" ref="C18:AD18" si="14">SUM(C13:C17)</f>
        <v>0</v>
      </c>
      <c r="D18" s="28">
        <f t="shared" si="14"/>
        <v>0</v>
      </c>
      <c r="E18" s="28">
        <f t="shared" si="14"/>
        <v>135</v>
      </c>
      <c r="F18" s="28">
        <f t="shared" si="14"/>
        <v>914771</v>
      </c>
      <c r="G18" s="28">
        <f t="shared" si="14"/>
        <v>1</v>
      </c>
      <c r="H18" s="28">
        <f t="shared" si="14"/>
        <v>11211</v>
      </c>
      <c r="I18" s="28">
        <f t="shared" si="14"/>
        <v>0</v>
      </c>
      <c r="J18" s="28">
        <f t="shared" si="14"/>
        <v>0</v>
      </c>
      <c r="K18" s="28">
        <f t="shared" si="14"/>
        <v>136</v>
      </c>
      <c r="L18" s="29">
        <f t="shared" si="14"/>
        <v>925982</v>
      </c>
      <c r="M18" s="30">
        <f t="shared" si="14"/>
        <v>0</v>
      </c>
      <c r="N18" s="28">
        <f t="shared" si="14"/>
        <v>0</v>
      </c>
      <c r="O18" s="28">
        <f t="shared" si="14"/>
        <v>0</v>
      </c>
      <c r="P18" s="28">
        <f t="shared" si="14"/>
        <v>0</v>
      </c>
      <c r="Q18" s="28">
        <f t="shared" si="14"/>
        <v>0</v>
      </c>
      <c r="R18" s="28">
        <f t="shared" si="14"/>
        <v>0</v>
      </c>
      <c r="S18" s="28">
        <f t="shared" si="14"/>
        <v>0</v>
      </c>
      <c r="T18" s="28">
        <f t="shared" si="14"/>
        <v>0</v>
      </c>
      <c r="U18" s="28">
        <f t="shared" si="14"/>
        <v>0</v>
      </c>
      <c r="V18" s="28">
        <f t="shared" si="14"/>
        <v>0</v>
      </c>
      <c r="W18" s="28">
        <f t="shared" si="14"/>
        <v>0</v>
      </c>
      <c r="X18" s="28">
        <f t="shared" si="14"/>
        <v>0</v>
      </c>
      <c r="Y18" s="28">
        <f t="shared" si="14"/>
        <v>0</v>
      </c>
      <c r="Z18" s="31">
        <f t="shared" si="14"/>
        <v>0</v>
      </c>
      <c r="AA18" s="27">
        <f t="shared" si="14"/>
        <v>136</v>
      </c>
      <c r="AB18" s="28">
        <f t="shared" si="14"/>
        <v>925982</v>
      </c>
      <c r="AC18" s="28">
        <f t="shared" si="14"/>
        <v>136</v>
      </c>
      <c r="AD18" s="29">
        <f t="shared" si="14"/>
        <v>920582</v>
      </c>
    </row>
    <row r="19" spans="2:30" ht="54" customHeight="1" x14ac:dyDescent="0.15"/>
    <row r="20" spans="2:30" ht="18.75" customHeight="1" x14ac:dyDescent="0.15">
      <c r="B20" s="84" t="s">
        <v>49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</row>
    <row r="21" spans="2:30" ht="14.25" x14ac:dyDescent="0.15"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</row>
  </sheetData>
  <mergeCells count="27">
    <mergeCell ref="B20:AD20"/>
    <mergeCell ref="Q9:R11"/>
    <mergeCell ref="S9:T11"/>
    <mergeCell ref="U9:V11"/>
    <mergeCell ref="W9:X11"/>
    <mergeCell ref="Y9:Z11"/>
    <mergeCell ref="AA9:AB11"/>
    <mergeCell ref="AC9:AD11"/>
    <mergeCell ref="I9:J11"/>
    <mergeCell ref="K9:L11"/>
    <mergeCell ref="B8:B12"/>
    <mergeCell ref="C8:L8"/>
    <mergeCell ref="M8:Z8"/>
    <mergeCell ref="AA8:AB8"/>
    <mergeCell ref="B2:AD2"/>
    <mergeCell ref="V6:X6"/>
    <mergeCell ref="M9:N11"/>
    <mergeCell ref="Y5:AD5"/>
    <mergeCell ref="Y4:AD4"/>
    <mergeCell ref="Y6:AD6"/>
    <mergeCell ref="AC8:AD8"/>
    <mergeCell ref="C9:D11"/>
    <mergeCell ref="E9:F11"/>
    <mergeCell ref="G9:H11"/>
    <mergeCell ref="V4:X4"/>
    <mergeCell ref="V5:X5"/>
    <mergeCell ref="O9:P11"/>
  </mergeCells>
  <phoneticPr fontId="1"/>
  <pageMargins left="0.23622047244094491" right="0.23622047244094491" top="0.55118110236220474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view="pageBreakPreview" zoomScale="60" zoomScaleNormal="100" workbookViewId="0">
      <selection activeCell="D8" sqref="D8"/>
    </sheetView>
  </sheetViews>
  <sheetFormatPr defaultColWidth="9" defaultRowHeight="13.5" x14ac:dyDescent="0.15"/>
  <cols>
    <col min="1" max="1" width="5" style="32" customWidth="1"/>
    <col min="2" max="2" width="9" style="32"/>
    <col min="3" max="3" width="39.42578125" style="32" customWidth="1"/>
    <col min="4" max="4" width="125.42578125" style="32" customWidth="1"/>
    <col min="5" max="16384" width="9" style="32"/>
  </cols>
  <sheetData>
    <row r="1" spans="1:4" ht="28.5" customHeight="1" x14ac:dyDescent="0.15">
      <c r="D1" s="43"/>
    </row>
    <row r="2" spans="1:4" ht="28.5" customHeight="1" x14ac:dyDescent="0.15">
      <c r="A2" s="107" t="s">
        <v>20</v>
      </c>
      <c r="B2" s="108"/>
      <c r="C2" s="108"/>
      <c r="D2" s="108"/>
    </row>
    <row r="3" spans="1:4" ht="6.75" customHeight="1" x14ac:dyDescent="0.15"/>
    <row r="4" spans="1:4" ht="48.75" customHeight="1" thickBot="1" x14ac:dyDescent="0.2">
      <c r="B4" s="44" t="s">
        <v>21</v>
      </c>
    </row>
    <row r="5" spans="1:4" ht="27.75" customHeight="1" thickBot="1" x14ac:dyDescent="0.2">
      <c r="B5" s="45"/>
      <c r="C5" s="46" t="s">
        <v>22</v>
      </c>
      <c r="D5" s="47" t="s">
        <v>23</v>
      </c>
    </row>
    <row r="6" spans="1:4" ht="64.5" customHeight="1" x14ac:dyDescent="0.15">
      <c r="B6" s="109" t="s">
        <v>24</v>
      </c>
      <c r="C6" s="48" t="s">
        <v>25</v>
      </c>
      <c r="D6" s="49" t="s">
        <v>26</v>
      </c>
    </row>
    <row r="7" spans="1:4" ht="64.5" customHeight="1" x14ac:dyDescent="0.15">
      <c r="B7" s="110"/>
      <c r="C7" s="50" t="s">
        <v>27</v>
      </c>
      <c r="D7" s="51" t="s">
        <v>28</v>
      </c>
    </row>
    <row r="8" spans="1:4" ht="64.5" customHeight="1" x14ac:dyDescent="0.15">
      <c r="B8" s="111"/>
      <c r="C8" s="52" t="s">
        <v>29</v>
      </c>
      <c r="D8" s="53" t="s">
        <v>30</v>
      </c>
    </row>
    <row r="9" spans="1:4" ht="64.5" customHeight="1" thickBot="1" x14ac:dyDescent="0.2">
      <c r="B9" s="112"/>
      <c r="C9" s="54" t="s">
        <v>31</v>
      </c>
      <c r="D9" s="55" t="s">
        <v>32</v>
      </c>
    </row>
    <row r="10" spans="1:4" ht="64.5" customHeight="1" x14ac:dyDescent="0.15">
      <c r="B10" s="109" t="s">
        <v>33</v>
      </c>
      <c r="C10" s="48" t="s">
        <v>34</v>
      </c>
      <c r="D10" s="49" t="s">
        <v>35</v>
      </c>
    </row>
    <row r="11" spans="1:4" ht="64.5" customHeight="1" x14ac:dyDescent="0.15">
      <c r="B11" s="110"/>
      <c r="C11" s="50" t="s">
        <v>36</v>
      </c>
      <c r="D11" s="51" t="s">
        <v>37</v>
      </c>
    </row>
    <row r="12" spans="1:4" ht="64.5" customHeight="1" x14ac:dyDescent="0.15">
      <c r="B12" s="111"/>
      <c r="C12" s="52" t="s">
        <v>38</v>
      </c>
      <c r="D12" s="53" t="s">
        <v>39</v>
      </c>
    </row>
    <row r="13" spans="1:4" ht="64.5" customHeight="1" x14ac:dyDescent="0.15">
      <c r="B13" s="111"/>
      <c r="C13" s="52" t="s">
        <v>40</v>
      </c>
      <c r="D13" s="53" t="s">
        <v>41</v>
      </c>
    </row>
    <row r="14" spans="1:4" ht="64.5" customHeight="1" x14ac:dyDescent="0.15">
      <c r="B14" s="111"/>
      <c r="C14" s="52" t="s">
        <v>42</v>
      </c>
      <c r="D14" s="53" t="s">
        <v>43</v>
      </c>
    </row>
    <row r="15" spans="1:4" ht="64.5" customHeight="1" thickBot="1" x14ac:dyDescent="0.2">
      <c r="B15" s="112"/>
      <c r="C15" s="54" t="s">
        <v>44</v>
      </c>
      <c r="D15" s="55" t="s">
        <v>45</v>
      </c>
    </row>
    <row r="16" spans="1:4" ht="57" customHeight="1" x14ac:dyDescent="0.15">
      <c r="B16" s="56"/>
      <c r="C16" s="57"/>
      <c r="D16" s="57"/>
    </row>
    <row r="17" ht="32.25" customHeight="1" x14ac:dyDescent="0.15"/>
  </sheetData>
  <mergeCells count="3">
    <mergeCell ref="A2:D2"/>
    <mergeCell ref="B6:B9"/>
    <mergeCell ref="B10:B15"/>
  </mergeCells>
  <phoneticPr fontId="1"/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調査様式</vt:lpstr>
      <vt:lpstr>分類例</vt:lpstr>
      <vt:lpstr>調査様式!Print_Area</vt:lpstr>
      <vt:lpstr>調査様式!Print_Titles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20XX.スターオフィスID.氏名.内線番号</cp:lastModifiedBy>
  <cp:lastPrinted>2016-04-06T02:30:10Z</cp:lastPrinted>
  <dcterms:created xsi:type="dcterms:W3CDTF">2012-07-09T09:42:03Z</dcterms:created>
  <dcterms:modified xsi:type="dcterms:W3CDTF">2024-06-21T09:59:41Z</dcterms:modified>
</cp:coreProperties>
</file>