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YASE00P\ak06\R04\10.国際化推進\09.国際交流イベント補助金（R7新規）\13.様式等\"/>
    </mc:Choice>
  </mc:AlternateContent>
  <xr:revisionPtr revIDLastSave="0" documentId="13_ncr:1_{31592B9E-11AF-4400-96E8-F3CF1E397D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2号様式" sheetId="1" r:id="rId1"/>
    <sheet name="第9号様式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" l="1"/>
  <c r="G28" i="2"/>
  <c r="G18" i="2"/>
  <c r="G19" i="2"/>
  <c r="G20" i="2"/>
  <c r="G21" i="2"/>
  <c r="G22" i="2"/>
  <c r="G23" i="2"/>
  <c r="G24" i="2"/>
  <c r="G25" i="2"/>
  <c r="G27" i="2" s="1"/>
  <c r="G29" i="2" s="1"/>
  <c r="G26" i="2"/>
  <c r="G17" i="2"/>
  <c r="G13" i="2"/>
  <c r="G12" i="2"/>
  <c r="G11" i="2"/>
  <c r="G9" i="2"/>
  <c r="G7" i="2"/>
  <c r="G6" i="2"/>
  <c r="C27" i="2"/>
  <c r="C29" i="2" s="1"/>
  <c r="C10" i="2"/>
  <c r="C13" i="2" s="1"/>
  <c r="E27" i="2"/>
  <c r="E29" i="2" s="1"/>
  <c r="E10" i="2"/>
  <c r="E13" i="2" s="1"/>
  <c r="C10" i="1"/>
  <c r="C27" i="1"/>
  <c r="C29" i="1" s="1"/>
  <c r="C12" i="1" l="1"/>
  <c r="C13" i="1"/>
  <c r="E31" i="1" s="1"/>
  <c r="G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綾瀬市役所情報システム課</author>
  </authors>
  <commentList>
    <comment ref="C6" authorId="0" shapeId="0" xr:uid="{43E13175-001B-4153-879B-944FA16B08FF}">
      <text>
        <r>
          <rPr>
            <sz val="9"/>
            <color indexed="81"/>
            <rFont val="MS P ゴシック"/>
            <family val="3"/>
            <charset val="128"/>
          </rPr>
          <t>水色のセルに金額（千円単位。千円未満切捨て）を記入してください。
その他のセルには記入や修正等は行わないでください。</t>
        </r>
      </text>
    </comment>
    <comment ref="E6" authorId="0" shapeId="0" xr:uid="{67D6D276-48C8-4553-A38A-498B2384D14D}">
      <text>
        <r>
          <rPr>
            <sz val="9"/>
            <color indexed="81"/>
            <rFont val="MS P ゴシック"/>
            <family val="3"/>
            <charset val="128"/>
          </rPr>
          <t>金額の根拠を記入してください。</t>
        </r>
      </text>
    </comment>
    <comment ref="C11" authorId="0" shapeId="0" xr:uid="{D956D9AE-A189-4756-BBC9-E96926C2E878}">
      <text>
        <r>
          <rPr>
            <sz val="9"/>
            <color indexed="81"/>
            <rFont val="MS P ゴシック"/>
            <family val="3"/>
            <charset val="128"/>
          </rPr>
          <t>全項目入力後、E31でエラーとなる場合は自主財源額を調整し、収支をイコールにしてください</t>
        </r>
      </text>
    </comment>
    <comment ref="C12" authorId="0" shapeId="0" xr:uid="{1A345F38-3EE2-4831-ACFA-94C4AE44B965}">
      <text>
        <r>
          <rPr>
            <sz val="9"/>
            <color indexed="81"/>
            <rFont val="MS P ゴシック"/>
            <family val="3"/>
            <charset val="128"/>
          </rPr>
          <t>≪注意１≫上限額は自動計算ではありませんので、注意してください。
大規模特別：上限300千円
中規模：上限150千円
小規模：上限30千円
≪注意２≫
「大規模特別イベント」の場合は、数式中の「*1/2」を「*2/3」に修正してください</t>
        </r>
      </text>
    </comment>
    <comment ref="C26" authorId="0" shapeId="0" xr:uid="{5CAE68D3-207E-4B05-A74C-C66ADE7CFE8F}">
      <text>
        <r>
          <rPr>
            <sz val="9"/>
            <color indexed="81"/>
            <rFont val="MS P ゴシック"/>
            <family val="3"/>
            <charset val="128"/>
          </rPr>
          <t>原則認められていませんが、事前相談で市から内諾を得ている場合のみ計上可</t>
        </r>
      </text>
    </comment>
  </commentList>
</comments>
</file>

<file path=xl/sharedStrings.xml><?xml version="1.0" encoding="utf-8"?>
<sst xmlns="http://schemas.openxmlformats.org/spreadsheetml/2006/main" count="158" uniqueCount="42">
  <si>
    <t>第２号様式（第５条関係）</t>
    <phoneticPr fontId="1"/>
  </si>
  <si>
    <t>項目</t>
  </si>
  <si>
    <t>金額</t>
  </si>
  <si>
    <t>説明</t>
  </si>
  <si>
    <t>参加費</t>
  </si>
  <si>
    <t>千円</t>
  </si>
  <si>
    <t>その他収入</t>
  </si>
  <si>
    <t>（広告料、出展料等）</t>
  </si>
  <si>
    <t>協賛金等</t>
  </si>
  <si>
    <t>収入小計①</t>
  </si>
  <si>
    <t>事業収入合計</t>
  </si>
  <si>
    <t>自主財源</t>
  </si>
  <si>
    <t>市補助金</t>
  </si>
  <si>
    <t>補助事業経費の総額（③）から事業収入（①）を除いた額の３分の２（大規模特別イベント）又は２分の１（中規模イベント・小規模イベント）（１，０００円未満の端数は切り捨て）</t>
  </si>
  <si>
    <t>収入合計②</t>
  </si>
  <si>
    <t>１　収入の部</t>
    <phoneticPr fontId="1"/>
  </si>
  <si>
    <t>（単位　千円）</t>
    <phoneticPr fontId="1"/>
  </si>
  <si>
    <t>綾瀬市国際交流イベント開催経費補助金収支予算書</t>
    <phoneticPr fontId="1"/>
  </si>
  <si>
    <t>２　支出の部</t>
    <rPh sb="2" eb="4">
      <t>シシュツ</t>
    </rPh>
    <rPh sb="5" eb="6">
      <t>ブ</t>
    </rPh>
    <phoneticPr fontId="1"/>
  </si>
  <si>
    <t>報償費</t>
  </si>
  <si>
    <t>消耗品費</t>
  </si>
  <si>
    <t>印刷製本費</t>
  </si>
  <si>
    <t>通信運搬費</t>
  </si>
  <si>
    <t>広告掲載費</t>
  </si>
  <si>
    <t>保険料</t>
  </si>
  <si>
    <t>委託料</t>
  </si>
  <si>
    <t>使用料</t>
  </si>
  <si>
    <t>交通費</t>
  </si>
  <si>
    <t>その他</t>
  </si>
  <si>
    <t>支出小計③</t>
  </si>
  <si>
    <t>補助事業経費の総額</t>
  </si>
  <si>
    <t>市補助対象外経費</t>
  </si>
  <si>
    <t>支出合計④</t>
  </si>
  <si>
    <t>※収支の合計は一致します。（②＝④）</t>
    <phoneticPr fontId="1"/>
  </si>
  <si>
    <t>判定</t>
    <rPh sb="0" eb="2">
      <t>ハンテイ</t>
    </rPh>
    <phoneticPr fontId="1"/>
  </si>
  <si>
    <t>綾瀬市国際交流イベント開催経費補助金収支決算書</t>
    <phoneticPr fontId="1"/>
  </si>
  <si>
    <t>第９号様式（第１１条関係）</t>
    <phoneticPr fontId="1"/>
  </si>
  <si>
    <t>決算額（Y)</t>
    <rPh sb="0" eb="2">
      <t>ケッサン</t>
    </rPh>
    <rPh sb="2" eb="3">
      <t>ガク</t>
    </rPh>
    <phoneticPr fontId="1"/>
  </si>
  <si>
    <t>予算額（X)</t>
    <rPh sb="0" eb="2">
      <t>ヨサン</t>
    </rPh>
    <rPh sb="2" eb="3">
      <t>ガク</t>
    </rPh>
    <rPh sb="3" eb="4">
      <t>サンガク</t>
    </rPh>
    <phoneticPr fontId="1"/>
  </si>
  <si>
    <t>増減（X-Y)</t>
    <rPh sb="0" eb="2">
      <t>ゾウゲン</t>
    </rPh>
    <phoneticPr fontId="1"/>
  </si>
  <si>
    <t>円</t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</si>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</sst>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1"/>
  <sheetViews>
    <sheetView tabSelected="1" workbookViewId="0">
      <selection activeCell="I21" sqref="I21"/>
    </sheetView>
  </sheetViews>
  <sheetFormatPr defaultRowHeight="14.25"/>
  <cols>
    <col min="1" max="1" width="0.75" style="1" customWidth="1"/>
    <col min="2" max="2" width="22.375" style="1" customWidth="1"/>
    <col min="3" max="3" width="14.25" style="1" customWidth="1"/>
    <col min="4" max="4" width="6.375" style="1" customWidth="1"/>
    <col min="5" max="5" width="37.125" style="1" customWidth="1"/>
    <col min="6" max="6" width="1.125" style="1" customWidth="1"/>
    <col min="7" max="16384" width="9" style="1"/>
  </cols>
  <sheetData>
    <row r="1" spans="2:5" ht="23.25" customHeight="1">
      <c r="B1" s="1" t="s">
        <v>0</v>
      </c>
    </row>
    <row r="2" spans="2:5" ht="27.75" customHeight="1">
      <c r="B2" s="27" t="s">
        <v>17</v>
      </c>
      <c r="C2" s="27"/>
      <c r="D2" s="27"/>
      <c r="E2" s="27"/>
    </row>
    <row r="3" spans="2:5" ht="20.25" customHeight="1">
      <c r="B3" s="17"/>
      <c r="C3" s="17"/>
      <c r="D3" s="17"/>
      <c r="E3" s="17"/>
    </row>
    <row r="4" spans="2:5" s="15" customFormat="1" ht="20.25" customHeight="1">
      <c r="B4" s="15" t="s">
        <v>15</v>
      </c>
      <c r="E4" s="16" t="s">
        <v>16</v>
      </c>
    </row>
    <row r="5" spans="2:5" ht="20.100000000000001" customHeight="1">
      <c r="B5" s="2" t="s">
        <v>1</v>
      </c>
      <c r="C5" s="23" t="s">
        <v>2</v>
      </c>
      <c r="D5" s="23"/>
      <c r="E5" s="2" t="s">
        <v>3</v>
      </c>
    </row>
    <row r="6" spans="2:5" ht="20.100000000000001" customHeight="1">
      <c r="B6" s="2" t="s">
        <v>4</v>
      </c>
      <c r="C6" s="11"/>
      <c r="D6" s="7" t="s">
        <v>5</v>
      </c>
      <c r="E6" s="14"/>
    </row>
    <row r="7" spans="2:5" ht="20.100000000000001" customHeight="1">
      <c r="B7" s="4" t="s">
        <v>6</v>
      </c>
      <c r="C7" s="24"/>
      <c r="D7" s="26" t="s">
        <v>5</v>
      </c>
      <c r="E7" s="25"/>
    </row>
    <row r="8" spans="2:5" ht="20.100000000000001" customHeight="1">
      <c r="B8" s="5" t="s">
        <v>7</v>
      </c>
      <c r="C8" s="24"/>
      <c r="D8" s="26"/>
      <c r="E8" s="25"/>
    </row>
    <row r="9" spans="2:5" ht="20.100000000000001" customHeight="1">
      <c r="B9" s="2" t="s">
        <v>8</v>
      </c>
      <c r="C9" s="11"/>
      <c r="D9" s="7" t="s">
        <v>5</v>
      </c>
      <c r="E9" s="12"/>
    </row>
    <row r="10" spans="2:5" ht="20.100000000000001" customHeight="1">
      <c r="B10" s="2" t="s">
        <v>9</v>
      </c>
      <c r="C10" s="6">
        <f>SUM(C6:C9)</f>
        <v>0</v>
      </c>
      <c r="D10" s="7" t="s">
        <v>5</v>
      </c>
      <c r="E10" s="3" t="s">
        <v>10</v>
      </c>
    </row>
    <row r="11" spans="2:5" ht="20.100000000000001" customHeight="1">
      <c r="B11" s="2" t="s">
        <v>11</v>
      </c>
      <c r="C11" s="11"/>
      <c r="D11" s="7" t="s">
        <v>5</v>
      </c>
      <c r="E11" s="12"/>
    </row>
    <row r="12" spans="2:5" ht="75.75" customHeight="1">
      <c r="B12" s="2" t="s">
        <v>12</v>
      </c>
      <c r="C12" s="21">
        <f>ROUNDDOWN(((C27-C10)*1/2),0)</f>
        <v>0</v>
      </c>
      <c r="D12" s="7" t="s">
        <v>5</v>
      </c>
      <c r="E12" s="10" t="s">
        <v>13</v>
      </c>
    </row>
    <row r="13" spans="2:5" ht="20.100000000000001" customHeight="1">
      <c r="B13" s="2" t="s">
        <v>14</v>
      </c>
      <c r="C13" s="6">
        <f>C10+C11+C12</f>
        <v>0</v>
      </c>
      <c r="D13" s="7" t="s">
        <v>5</v>
      </c>
      <c r="E13" s="3"/>
    </row>
    <row r="14" spans="2:5" ht="20.100000000000001" customHeight="1"/>
    <row r="15" spans="2:5" ht="20.100000000000001" customHeight="1">
      <c r="B15" s="8" t="s">
        <v>18</v>
      </c>
      <c r="E15" s="16" t="s">
        <v>16</v>
      </c>
    </row>
    <row r="16" spans="2:5" ht="20.100000000000001" customHeight="1">
      <c r="B16" s="2" t="s">
        <v>1</v>
      </c>
      <c r="C16" s="23" t="s">
        <v>2</v>
      </c>
      <c r="D16" s="23"/>
      <c r="E16" s="2" t="s">
        <v>3</v>
      </c>
    </row>
    <row r="17" spans="2:5" ht="20.100000000000001" customHeight="1">
      <c r="B17" s="2" t="s">
        <v>19</v>
      </c>
      <c r="C17" s="11"/>
      <c r="D17" s="7" t="s">
        <v>5</v>
      </c>
      <c r="E17" s="12"/>
    </row>
    <row r="18" spans="2:5" ht="20.100000000000001" customHeight="1">
      <c r="B18" s="2" t="s">
        <v>20</v>
      </c>
      <c r="C18" s="11"/>
      <c r="D18" s="7" t="s">
        <v>5</v>
      </c>
      <c r="E18" s="12"/>
    </row>
    <row r="19" spans="2:5" ht="20.100000000000001" customHeight="1">
      <c r="B19" s="2" t="s">
        <v>21</v>
      </c>
      <c r="C19" s="11"/>
      <c r="D19" s="7" t="s">
        <v>5</v>
      </c>
      <c r="E19" s="12"/>
    </row>
    <row r="20" spans="2:5" ht="20.100000000000001" customHeight="1">
      <c r="B20" s="2" t="s">
        <v>22</v>
      </c>
      <c r="C20" s="11"/>
      <c r="D20" s="7" t="s">
        <v>5</v>
      </c>
      <c r="E20" s="12"/>
    </row>
    <row r="21" spans="2:5" ht="20.100000000000001" customHeight="1">
      <c r="B21" s="2" t="s">
        <v>23</v>
      </c>
      <c r="C21" s="11"/>
      <c r="D21" s="7" t="s">
        <v>5</v>
      </c>
      <c r="E21" s="12"/>
    </row>
    <row r="22" spans="2:5" ht="20.100000000000001" customHeight="1">
      <c r="B22" s="2" t="s">
        <v>24</v>
      </c>
      <c r="C22" s="11"/>
      <c r="D22" s="7" t="s">
        <v>5</v>
      </c>
      <c r="E22" s="12"/>
    </row>
    <row r="23" spans="2:5" ht="20.100000000000001" customHeight="1">
      <c r="B23" s="2" t="s">
        <v>25</v>
      </c>
      <c r="C23" s="11"/>
      <c r="D23" s="7" t="s">
        <v>5</v>
      </c>
      <c r="E23" s="12"/>
    </row>
    <row r="24" spans="2:5" ht="20.100000000000001" customHeight="1">
      <c r="B24" s="2" t="s">
        <v>26</v>
      </c>
      <c r="C24" s="11"/>
      <c r="D24" s="7" t="s">
        <v>5</v>
      </c>
      <c r="E24" s="12"/>
    </row>
    <row r="25" spans="2:5" ht="20.100000000000001" customHeight="1">
      <c r="B25" s="2" t="s">
        <v>27</v>
      </c>
      <c r="C25" s="11"/>
      <c r="D25" s="7" t="s">
        <v>5</v>
      </c>
      <c r="E25" s="12"/>
    </row>
    <row r="26" spans="2:5" ht="20.100000000000001" customHeight="1">
      <c r="B26" s="2" t="s">
        <v>28</v>
      </c>
      <c r="C26" s="22"/>
      <c r="D26" s="7" t="s">
        <v>5</v>
      </c>
      <c r="E26" s="12"/>
    </row>
    <row r="27" spans="2:5" ht="20.100000000000001" customHeight="1">
      <c r="B27" s="2" t="s">
        <v>29</v>
      </c>
      <c r="C27" s="13">
        <f>SUM(C17:C26)</f>
        <v>0</v>
      </c>
      <c r="D27" s="7" t="s">
        <v>5</v>
      </c>
      <c r="E27" s="3" t="s">
        <v>30</v>
      </c>
    </row>
    <row r="28" spans="2:5" ht="20.100000000000001" customHeight="1">
      <c r="B28" s="2" t="s">
        <v>31</v>
      </c>
      <c r="C28" s="11"/>
      <c r="D28" s="7" t="s">
        <v>5</v>
      </c>
      <c r="E28" s="12"/>
    </row>
    <row r="29" spans="2:5" ht="20.100000000000001" customHeight="1">
      <c r="B29" s="2" t="s">
        <v>32</v>
      </c>
      <c r="C29" s="13">
        <f>C27+C28</f>
        <v>0</v>
      </c>
      <c r="D29" s="7" t="s">
        <v>5</v>
      </c>
      <c r="E29" s="3"/>
    </row>
    <row r="30" spans="2:5" ht="15" thickBot="1"/>
    <row r="31" spans="2:5" ht="15" thickBot="1">
      <c r="B31" s="9" t="s">
        <v>33</v>
      </c>
      <c r="D31" s="18" t="s">
        <v>34</v>
      </c>
      <c r="E31" s="19" t="str">
        <f>IF(C29=C13,"②＝④","②≠④（見直してください）")</f>
        <v>②＝④</v>
      </c>
    </row>
  </sheetData>
  <mergeCells count="6">
    <mergeCell ref="B2:E2"/>
    <mergeCell ref="C16:D16"/>
    <mergeCell ref="C7:C8"/>
    <mergeCell ref="E7:E8"/>
    <mergeCell ref="D7:D8"/>
    <mergeCell ref="C5:D5"/>
  </mergeCells>
  <phoneticPr fontId="1"/>
  <pageMargins left="0.9055118110236221" right="0.9055118110236221" top="0.94488188976377963" bottom="0.94488188976377963" header="0" footer="0"/>
  <pageSetup paperSize="9" scale="93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ADB76-F1EC-4520-8318-F14685CBB8F3}">
  <sheetPr>
    <pageSetUpPr fitToPage="1"/>
  </sheetPr>
  <dimension ref="B1:I31"/>
  <sheetViews>
    <sheetView workbookViewId="0">
      <selection activeCell="E26" sqref="E26"/>
    </sheetView>
  </sheetViews>
  <sheetFormatPr defaultRowHeight="14.25"/>
  <cols>
    <col min="1" max="1" width="0.75" style="1" customWidth="1"/>
    <col min="2" max="2" width="22.375" style="1" customWidth="1"/>
    <col min="3" max="3" width="11.625" style="1" customWidth="1"/>
    <col min="4" max="4" width="4" style="1" customWidth="1"/>
    <col min="5" max="5" width="11.375" style="1" customWidth="1"/>
    <col min="6" max="6" width="4.25" style="1" customWidth="1"/>
    <col min="7" max="7" width="10.375" style="1" customWidth="1"/>
    <col min="8" max="8" width="4.5" style="1" customWidth="1"/>
    <col min="9" max="9" width="33.625" style="1" customWidth="1"/>
    <col min="10" max="10" width="1.125" style="1" customWidth="1"/>
    <col min="11" max="16384" width="9" style="1"/>
  </cols>
  <sheetData>
    <row r="1" spans="2:9" ht="23.25" customHeight="1">
      <c r="B1" s="1" t="s">
        <v>36</v>
      </c>
    </row>
    <row r="2" spans="2:9" ht="27.75" customHeight="1">
      <c r="B2" s="27" t="s">
        <v>35</v>
      </c>
      <c r="C2" s="27"/>
      <c r="D2" s="27"/>
      <c r="E2" s="27"/>
      <c r="F2" s="27"/>
      <c r="G2" s="27"/>
      <c r="H2" s="27"/>
      <c r="I2" s="27"/>
    </row>
    <row r="3" spans="2:9" ht="20.25" customHeight="1">
      <c r="B3" s="17"/>
      <c r="C3" s="17"/>
      <c r="D3" s="17"/>
      <c r="E3" s="17"/>
      <c r="F3" s="17"/>
      <c r="G3" s="17"/>
      <c r="H3" s="17"/>
      <c r="I3" s="17"/>
    </row>
    <row r="4" spans="2:9" s="15" customFormat="1" ht="20.25" customHeight="1">
      <c r="B4" s="15" t="s">
        <v>15</v>
      </c>
      <c r="I4" s="16" t="s">
        <v>16</v>
      </c>
    </row>
    <row r="5" spans="2:9" ht="20.100000000000001" customHeight="1">
      <c r="B5" s="2" t="s">
        <v>1</v>
      </c>
      <c r="C5" s="23" t="s">
        <v>38</v>
      </c>
      <c r="D5" s="23"/>
      <c r="E5" s="23" t="s">
        <v>37</v>
      </c>
      <c r="F5" s="23"/>
      <c r="G5" s="23" t="s">
        <v>39</v>
      </c>
      <c r="H5" s="23"/>
      <c r="I5" s="2" t="s">
        <v>3</v>
      </c>
    </row>
    <row r="6" spans="2:9" ht="20.100000000000001" customHeight="1">
      <c r="B6" s="2" t="s">
        <v>4</v>
      </c>
      <c r="C6" s="11"/>
      <c r="D6" s="7" t="s">
        <v>40</v>
      </c>
      <c r="E6" s="11"/>
      <c r="F6" s="7" t="s">
        <v>40</v>
      </c>
      <c r="G6" s="13">
        <f>C6-E6</f>
        <v>0</v>
      </c>
      <c r="H6" s="7" t="s">
        <v>40</v>
      </c>
      <c r="I6" s="14"/>
    </row>
    <row r="7" spans="2:9" ht="20.100000000000001" customHeight="1">
      <c r="B7" s="4" t="s">
        <v>6</v>
      </c>
      <c r="C7" s="24"/>
      <c r="D7" s="26" t="s">
        <v>40</v>
      </c>
      <c r="E7" s="24"/>
      <c r="F7" s="26" t="s">
        <v>40</v>
      </c>
      <c r="G7" s="28">
        <f>C7-E7</f>
        <v>0</v>
      </c>
      <c r="H7" s="26" t="s">
        <v>40</v>
      </c>
      <c r="I7" s="25"/>
    </row>
    <row r="8" spans="2:9" ht="20.100000000000001" customHeight="1">
      <c r="B8" s="5" t="s">
        <v>7</v>
      </c>
      <c r="C8" s="24"/>
      <c r="D8" s="26"/>
      <c r="E8" s="24"/>
      <c r="F8" s="26"/>
      <c r="G8" s="28"/>
      <c r="H8" s="26"/>
      <c r="I8" s="25"/>
    </row>
    <row r="9" spans="2:9" ht="20.100000000000001" customHeight="1">
      <c r="B9" s="2" t="s">
        <v>8</v>
      </c>
      <c r="C9" s="11"/>
      <c r="D9" s="7" t="s">
        <v>40</v>
      </c>
      <c r="E9" s="11"/>
      <c r="F9" s="7" t="s">
        <v>40</v>
      </c>
      <c r="G9" s="13">
        <f>C9-E9</f>
        <v>0</v>
      </c>
      <c r="H9" s="7" t="s">
        <v>40</v>
      </c>
      <c r="I9" s="12"/>
    </row>
    <row r="10" spans="2:9" ht="20.100000000000001" customHeight="1">
      <c r="B10" s="2" t="s">
        <v>9</v>
      </c>
      <c r="C10" s="6">
        <f>SUM(C6:C9)</f>
        <v>0</v>
      </c>
      <c r="D10" s="7" t="s">
        <v>40</v>
      </c>
      <c r="E10" s="6">
        <f>SUM(E6:E9)</f>
        <v>0</v>
      </c>
      <c r="F10" s="7" t="s">
        <v>40</v>
      </c>
      <c r="G10" s="6">
        <f>SUM(G6:G9)</f>
        <v>0</v>
      </c>
      <c r="H10" s="7" t="s">
        <v>40</v>
      </c>
      <c r="I10" s="3" t="s">
        <v>10</v>
      </c>
    </row>
    <row r="11" spans="2:9" ht="20.100000000000001" customHeight="1">
      <c r="B11" s="2" t="s">
        <v>11</v>
      </c>
      <c r="C11" s="11"/>
      <c r="D11" s="7" t="s">
        <v>40</v>
      </c>
      <c r="E11" s="11"/>
      <c r="F11" s="7" t="s">
        <v>40</v>
      </c>
      <c r="G11" s="13">
        <f>C11-E11</f>
        <v>0</v>
      </c>
      <c r="H11" s="7" t="s">
        <v>40</v>
      </c>
      <c r="I11" s="12"/>
    </row>
    <row r="12" spans="2:9" ht="19.5" customHeight="1">
      <c r="B12" s="2" t="s">
        <v>12</v>
      </c>
      <c r="C12" s="11"/>
      <c r="D12" s="7" t="s">
        <v>40</v>
      </c>
      <c r="E12" s="11"/>
      <c r="F12" s="7" t="s">
        <v>40</v>
      </c>
      <c r="G12" s="13">
        <f>C12-E12</f>
        <v>0</v>
      </c>
      <c r="H12" s="7" t="s">
        <v>40</v>
      </c>
      <c r="I12" s="10"/>
    </row>
    <row r="13" spans="2:9" ht="20.100000000000001" customHeight="1">
      <c r="B13" s="2" t="s">
        <v>14</v>
      </c>
      <c r="C13" s="6">
        <f>C10+C11+C12</f>
        <v>0</v>
      </c>
      <c r="D13" s="7" t="s">
        <v>40</v>
      </c>
      <c r="E13" s="6">
        <f>E10+E11+E12</f>
        <v>0</v>
      </c>
      <c r="F13" s="7" t="s">
        <v>40</v>
      </c>
      <c r="G13" s="6">
        <f>G10+G11+G12</f>
        <v>0</v>
      </c>
      <c r="H13" s="7" t="s">
        <v>40</v>
      </c>
      <c r="I13" s="3"/>
    </row>
    <row r="14" spans="2:9" ht="20.100000000000001" customHeight="1"/>
    <row r="15" spans="2:9" ht="20.100000000000001" customHeight="1">
      <c r="B15" s="8" t="s">
        <v>18</v>
      </c>
      <c r="I15" s="16" t="s">
        <v>16</v>
      </c>
    </row>
    <row r="16" spans="2:9" ht="20.100000000000001" customHeight="1">
      <c r="B16" s="2" t="s">
        <v>1</v>
      </c>
      <c r="C16" s="23" t="s">
        <v>2</v>
      </c>
      <c r="D16" s="23"/>
      <c r="E16" s="23" t="s">
        <v>2</v>
      </c>
      <c r="F16" s="23"/>
      <c r="G16" s="23" t="s">
        <v>2</v>
      </c>
      <c r="H16" s="23"/>
      <c r="I16" s="2" t="s">
        <v>3</v>
      </c>
    </row>
    <row r="17" spans="2:9" ht="20.100000000000001" customHeight="1">
      <c r="B17" s="2" t="s">
        <v>19</v>
      </c>
      <c r="C17" s="11"/>
      <c r="D17" s="7" t="s">
        <v>41</v>
      </c>
      <c r="E17" s="11"/>
      <c r="F17" s="7" t="s">
        <v>41</v>
      </c>
      <c r="G17" s="13">
        <f>C17-E17</f>
        <v>0</v>
      </c>
      <c r="H17" s="7" t="s">
        <v>41</v>
      </c>
      <c r="I17" s="12"/>
    </row>
    <row r="18" spans="2:9" ht="20.100000000000001" customHeight="1">
      <c r="B18" s="2" t="s">
        <v>20</v>
      </c>
      <c r="C18" s="11"/>
      <c r="D18" s="7" t="s">
        <v>41</v>
      </c>
      <c r="E18" s="11"/>
      <c r="F18" s="7" t="s">
        <v>41</v>
      </c>
      <c r="G18" s="13">
        <f t="shared" ref="G18:G26" si="0">C18-E18</f>
        <v>0</v>
      </c>
      <c r="H18" s="7" t="s">
        <v>41</v>
      </c>
      <c r="I18" s="12"/>
    </row>
    <row r="19" spans="2:9" ht="20.100000000000001" customHeight="1">
      <c r="B19" s="2" t="s">
        <v>21</v>
      </c>
      <c r="C19" s="11"/>
      <c r="D19" s="7" t="s">
        <v>41</v>
      </c>
      <c r="E19" s="11"/>
      <c r="F19" s="7" t="s">
        <v>41</v>
      </c>
      <c r="G19" s="13">
        <f t="shared" si="0"/>
        <v>0</v>
      </c>
      <c r="H19" s="7" t="s">
        <v>41</v>
      </c>
      <c r="I19" s="12"/>
    </row>
    <row r="20" spans="2:9" ht="20.100000000000001" customHeight="1">
      <c r="B20" s="2" t="s">
        <v>22</v>
      </c>
      <c r="C20" s="11"/>
      <c r="D20" s="7" t="s">
        <v>41</v>
      </c>
      <c r="E20" s="11"/>
      <c r="F20" s="7" t="s">
        <v>41</v>
      </c>
      <c r="G20" s="13">
        <f t="shared" si="0"/>
        <v>0</v>
      </c>
      <c r="H20" s="7" t="s">
        <v>41</v>
      </c>
      <c r="I20" s="12"/>
    </row>
    <row r="21" spans="2:9" ht="20.100000000000001" customHeight="1">
      <c r="B21" s="2" t="s">
        <v>23</v>
      </c>
      <c r="C21" s="11"/>
      <c r="D21" s="7" t="s">
        <v>41</v>
      </c>
      <c r="E21" s="11"/>
      <c r="F21" s="7" t="s">
        <v>41</v>
      </c>
      <c r="G21" s="13">
        <f t="shared" si="0"/>
        <v>0</v>
      </c>
      <c r="H21" s="7" t="s">
        <v>41</v>
      </c>
      <c r="I21" s="12"/>
    </row>
    <row r="22" spans="2:9" ht="20.100000000000001" customHeight="1">
      <c r="B22" s="2" t="s">
        <v>24</v>
      </c>
      <c r="C22" s="11"/>
      <c r="D22" s="7" t="s">
        <v>41</v>
      </c>
      <c r="E22" s="11"/>
      <c r="F22" s="7" t="s">
        <v>41</v>
      </c>
      <c r="G22" s="13">
        <f t="shared" si="0"/>
        <v>0</v>
      </c>
      <c r="H22" s="7" t="s">
        <v>41</v>
      </c>
      <c r="I22" s="12"/>
    </row>
    <row r="23" spans="2:9" ht="20.100000000000001" customHeight="1">
      <c r="B23" s="2" t="s">
        <v>25</v>
      </c>
      <c r="C23" s="11"/>
      <c r="D23" s="7" t="s">
        <v>41</v>
      </c>
      <c r="E23" s="11"/>
      <c r="F23" s="7" t="s">
        <v>41</v>
      </c>
      <c r="G23" s="13">
        <f t="shared" si="0"/>
        <v>0</v>
      </c>
      <c r="H23" s="7" t="s">
        <v>41</v>
      </c>
      <c r="I23" s="12"/>
    </row>
    <row r="24" spans="2:9" ht="20.100000000000001" customHeight="1">
      <c r="B24" s="2" t="s">
        <v>26</v>
      </c>
      <c r="C24" s="11"/>
      <c r="D24" s="7" t="s">
        <v>41</v>
      </c>
      <c r="E24" s="11"/>
      <c r="F24" s="7" t="s">
        <v>41</v>
      </c>
      <c r="G24" s="13">
        <f t="shared" si="0"/>
        <v>0</v>
      </c>
      <c r="H24" s="7" t="s">
        <v>41</v>
      </c>
      <c r="I24" s="12"/>
    </row>
    <row r="25" spans="2:9" ht="20.100000000000001" customHeight="1">
      <c r="B25" s="2" t="s">
        <v>27</v>
      </c>
      <c r="C25" s="11"/>
      <c r="D25" s="7" t="s">
        <v>41</v>
      </c>
      <c r="E25" s="11"/>
      <c r="F25" s="7" t="s">
        <v>41</v>
      </c>
      <c r="G25" s="13">
        <f t="shared" si="0"/>
        <v>0</v>
      </c>
      <c r="H25" s="7" t="s">
        <v>41</v>
      </c>
      <c r="I25" s="12"/>
    </row>
    <row r="26" spans="2:9" ht="20.100000000000001" customHeight="1">
      <c r="B26" s="2" t="s">
        <v>28</v>
      </c>
      <c r="C26" s="11"/>
      <c r="D26" s="7" t="s">
        <v>41</v>
      </c>
      <c r="E26" s="11"/>
      <c r="F26" s="7" t="s">
        <v>41</v>
      </c>
      <c r="G26" s="13">
        <f t="shared" si="0"/>
        <v>0</v>
      </c>
      <c r="H26" s="7" t="s">
        <v>41</v>
      </c>
      <c r="I26" s="12"/>
    </row>
    <row r="27" spans="2:9" ht="20.100000000000001" customHeight="1">
      <c r="B27" s="2" t="s">
        <v>29</v>
      </c>
      <c r="C27" s="13">
        <f>SUM(C17:C26)</f>
        <v>0</v>
      </c>
      <c r="D27" s="7" t="s">
        <v>41</v>
      </c>
      <c r="E27" s="13">
        <f>SUM(E17:E26)</f>
        <v>0</v>
      </c>
      <c r="F27" s="7" t="s">
        <v>41</v>
      </c>
      <c r="G27" s="13">
        <f>SUM(G17:G26)</f>
        <v>0</v>
      </c>
      <c r="H27" s="7" t="s">
        <v>41</v>
      </c>
      <c r="I27" s="3"/>
    </row>
    <row r="28" spans="2:9" ht="20.100000000000001" customHeight="1">
      <c r="B28" s="2" t="s">
        <v>31</v>
      </c>
      <c r="C28" s="11"/>
      <c r="D28" s="7" t="s">
        <v>41</v>
      </c>
      <c r="E28" s="11"/>
      <c r="F28" s="7" t="s">
        <v>41</v>
      </c>
      <c r="G28" s="13">
        <f>C28-E28</f>
        <v>0</v>
      </c>
      <c r="H28" s="7" t="s">
        <v>41</v>
      </c>
      <c r="I28" s="12"/>
    </row>
    <row r="29" spans="2:9" ht="20.100000000000001" customHeight="1">
      <c r="B29" s="2" t="s">
        <v>32</v>
      </c>
      <c r="C29" s="13">
        <f>C27+C28</f>
        <v>0</v>
      </c>
      <c r="D29" s="7" t="s">
        <v>41</v>
      </c>
      <c r="E29" s="13">
        <f>E27+E28</f>
        <v>0</v>
      </c>
      <c r="F29" s="7" t="s">
        <v>41</v>
      </c>
      <c r="G29" s="13">
        <f>G27+G28</f>
        <v>0</v>
      </c>
      <c r="H29" s="7" t="s">
        <v>41</v>
      </c>
      <c r="I29" s="3"/>
    </row>
    <row r="30" spans="2:9" ht="15" thickBot="1"/>
    <row r="31" spans="2:9" ht="19.5" thickBot="1">
      <c r="B31" s="9" t="s">
        <v>33</v>
      </c>
      <c r="C31" s="9"/>
      <c r="D31" s="9"/>
      <c r="F31" s="29" t="s">
        <v>34</v>
      </c>
      <c r="G31" s="30"/>
      <c r="H31" s="31"/>
      <c r="I31" s="20" t="str">
        <f>IF(E29=E13,"②＝④","②≠④（見直してください）")</f>
        <v>②＝④</v>
      </c>
    </row>
  </sheetData>
  <mergeCells count="15">
    <mergeCell ref="G16:H16"/>
    <mergeCell ref="C7:C8"/>
    <mergeCell ref="D7:D8"/>
    <mergeCell ref="C16:D16"/>
    <mergeCell ref="F31:H31"/>
    <mergeCell ref="E16:F16"/>
    <mergeCell ref="B2:I2"/>
    <mergeCell ref="E5:F5"/>
    <mergeCell ref="E7:E8"/>
    <mergeCell ref="F7:F8"/>
    <mergeCell ref="I7:I8"/>
    <mergeCell ref="C5:D5"/>
    <mergeCell ref="G5:H5"/>
    <mergeCell ref="G7:G8"/>
    <mergeCell ref="H7:H8"/>
  </mergeCells>
  <phoneticPr fontId="1"/>
  <pageMargins left="0.9055118110236221" right="0.9055118110236221" top="0.94488188976377963" bottom="0.94488188976377963" header="0" footer="0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第2号様式</vt:lpstr>
      <vt:lpstr>第9号様式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AK06</dc:creator>
  <cp:lastModifiedBy>綾瀬市役所情報システム課</cp:lastModifiedBy>
  <cp:lastPrinted>2025-05-02T11:23:29Z</cp:lastPrinted>
  <dcterms:created xsi:type="dcterms:W3CDTF">2015-06-05T18:19:34Z</dcterms:created>
  <dcterms:modified xsi:type="dcterms:W3CDTF">2025-05-28T10:09:18Z</dcterms:modified>
</cp:coreProperties>
</file>