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YASE00P\am60\R06\03.融資\01.信用保証庶務\02.88.中小企業信用保険法通知【１～８号】\5号\R6.12.1～HP修正\03.新様式\02.推移表（計算表）\02.ロ\"/>
    </mc:Choice>
  </mc:AlternateContent>
  <bookViews>
    <workbookView xWindow="0" yWindow="0" windowWidth="20490" windowHeight="7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H27" i="1"/>
  <c r="E27" i="1"/>
  <c r="D13" i="1" l="1"/>
  <c r="H23" i="1" l="1"/>
  <c r="E23" i="1"/>
  <c r="H19" i="1"/>
  <c r="G32" i="1" s="1"/>
  <c r="E19" i="1"/>
  <c r="G13" i="1"/>
  <c r="D32" i="1" l="1"/>
  <c r="G7" i="1"/>
  <c r="D7" i="1"/>
  <c r="G33" i="1" l="1"/>
</calcChain>
</file>

<file path=xl/sharedStrings.xml><?xml version="1.0" encoding="utf-8"?>
<sst xmlns="http://schemas.openxmlformats.org/spreadsheetml/2006/main" count="74" uniqueCount="46">
  <si>
    <t>年　　月　　日　</t>
    <rPh sb="0" eb="1">
      <t>ネン</t>
    </rPh>
    <rPh sb="3" eb="4">
      <t>ガツ</t>
    </rPh>
    <rPh sb="6" eb="7">
      <t>ニチ</t>
    </rPh>
    <phoneticPr fontId="1"/>
  </si>
  <si>
    <t>主たる業種</t>
    <rPh sb="0" eb="1">
      <t>シュ</t>
    </rPh>
    <rPh sb="3" eb="5">
      <t>ギョウシュ</t>
    </rPh>
    <phoneticPr fontId="1"/>
  </si>
  <si>
    <t>企業全体</t>
    <rPh sb="0" eb="2">
      <t>キギョウ</t>
    </rPh>
    <rPh sb="2" eb="4">
      <t>ゼンタイ</t>
    </rPh>
    <phoneticPr fontId="1"/>
  </si>
  <si>
    <t>原油等の平均仕入単価</t>
    <rPh sb="0" eb="2">
      <t>ゲンユ</t>
    </rPh>
    <rPh sb="2" eb="3">
      <t>トウ</t>
    </rPh>
    <rPh sb="4" eb="6">
      <t>ヘイキン</t>
    </rPh>
    <rPh sb="6" eb="8">
      <t>シイレ</t>
    </rPh>
    <rPh sb="8" eb="10">
      <t>タンカ</t>
    </rPh>
    <phoneticPr fontId="1"/>
  </si>
  <si>
    <t>Ｅ１：</t>
    <phoneticPr fontId="1"/>
  </si>
  <si>
    <t>Ｅ２：</t>
    <phoneticPr fontId="1"/>
  </si>
  <si>
    <t>申請月の前月（令和　　年　　月）</t>
    <rPh sb="0" eb="2">
      <t>シンセイ</t>
    </rPh>
    <rPh sb="2" eb="3">
      <t>ツキ</t>
    </rPh>
    <rPh sb="4" eb="6">
      <t>ゼンゲツ</t>
    </rPh>
    <rPh sb="7" eb="9">
      <t>レイワ</t>
    </rPh>
    <rPh sb="11" eb="12">
      <t>ネン</t>
    </rPh>
    <rPh sb="14" eb="15">
      <t>ゲツ</t>
    </rPh>
    <phoneticPr fontId="1"/>
  </si>
  <si>
    <t>ｅ１：</t>
    <phoneticPr fontId="1"/>
  </si>
  <si>
    <t>ｅ２：</t>
    <phoneticPr fontId="1"/>
  </si>
  <si>
    <t>上昇率</t>
    <rPh sb="0" eb="2">
      <t>ジョウショウ</t>
    </rPh>
    <rPh sb="2" eb="3">
      <t>リツ</t>
    </rPh>
    <phoneticPr fontId="1"/>
  </si>
  <si>
    <t>上記の前年同期</t>
    <rPh sb="0" eb="2">
      <t>ジョウキ</t>
    </rPh>
    <rPh sb="3" eb="5">
      <t>ゼンネン</t>
    </rPh>
    <rPh sb="5" eb="7">
      <t>ドウキ</t>
    </rPh>
    <phoneticPr fontId="1"/>
  </si>
  <si>
    <t>≧20％</t>
    <phoneticPr fontId="1"/>
  </si>
  <si>
    <t>％</t>
    <phoneticPr fontId="1"/>
  </si>
  <si>
    <t>②原油等が売上原価に占める割合</t>
    <rPh sb="1" eb="3">
      <t>ゲンユ</t>
    </rPh>
    <rPh sb="3" eb="4">
      <t>トウ</t>
    </rPh>
    <rPh sb="5" eb="7">
      <t>ウリアゲ</t>
    </rPh>
    <rPh sb="7" eb="9">
      <t>ゲンカ</t>
    </rPh>
    <rPh sb="10" eb="11">
      <t>シ</t>
    </rPh>
    <rPh sb="13" eb="15">
      <t>ワリアイ</t>
    </rPh>
    <phoneticPr fontId="1"/>
  </si>
  <si>
    <t>Ｃ１：</t>
    <phoneticPr fontId="1"/>
  </si>
  <si>
    <t>Ｃ２：</t>
    <phoneticPr fontId="1"/>
  </si>
  <si>
    <t>Ｓ１：</t>
    <phoneticPr fontId="1"/>
  </si>
  <si>
    <t>Ｓ２：</t>
    <phoneticPr fontId="1"/>
  </si>
  <si>
    <t>上記に対応する原油等の仕入価格</t>
    <rPh sb="0" eb="2">
      <t>ジョウキ</t>
    </rPh>
    <rPh sb="3" eb="5">
      <t>タイオウ</t>
    </rPh>
    <rPh sb="7" eb="9">
      <t>ゲンユ</t>
    </rPh>
    <rPh sb="9" eb="10">
      <t>トウ</t>
    </rPh>
    <rPh sb="11" eb="13">
      <t>シイレ</t>
    </rPh>
    <rPh sb="13" eb="15">
      <t>カカク</t>
    </rPh>
    <phoneticPr fontId="1"/>
  </si>
  <si>
    <t>Ａ１：</t>
    <phoneticPr fontId="1"/>
  </si>
  <si>
    <t>令和　　年　　月</t>
    <rPh sb="0" eb="2">
      <t>レイワ</t>
    </rPh>
    <rPh sb="4" eb="5">
      <t>ネン</t>
    </rPh>
    <rPh sb="7" eb="8">
      <t>ガツ</t>
    </rPh>
    <phoneticPr fontId="1"/>
  </si>
  <si>
    <t>Ａ２：</t>
    <phoneticPr fontId="1"/>
  </si>
  <si>
    <t>合　　計</t>
    <rPh sb="0" eb="1">
      <t>ア</t>
    </rPh>
    <rPh sb="3" eb="4">
      <t>ケイ</t>
    </rPh>
    <phoneticPr fontId="1"/>
  </si>
  <si>
    <t>ａ１：</t>
    <phoneticPr fontId="1"/>
  </si>
  <si>
    <t>ａ２：</t>
    <phoneticPr fontId="1"/>
  </si>
  <si>
    <t>売上原価</t>
    <rPh sb="0" eb="2">
      <t>ウリアゲ</t>
    </rPh>
    <rPh sb="2" eb="4">
      <t>ゲンカ</t>
    </rPh>
    <phoneticPr fontId="1"/>
  </si>
  <si>
    <t>③製品等への転嫁の状況</t>
    <rPh sb="1" eb="3">
      <t>セイヒン</t>
    </rPh>
    <rPh sb="3" eb="4">
      <t>トウ</t>
    </rPh>
    <rPh sb="6" eb="8">
      <t>テンカ</t>
    </rPh>
    <rPh sb="9" eb="11">
      <t>ジョウキョウ</t>
    </rPh>
    <phoneticPr fontId="1"/>
  </si>
  <si>
    <t>原油等の仕入価格</t>
    <phoneticPr fontId="1"/>
  </si>
  <si>
    <t>申請月の
直前３か月</t>
    <phoneticPr fontId="1"/>
  </si>
  <si>
    <t>上記の
前年同期</t>
    <phoneticPr fontId="1"/>
  </si>
  <si>
    <t>売上高</t>
    <phoneticPr fontId="1"/>
  </si>
  <si>
    <t>Ｂ１：</t>
    <phoneticPr fontId="1"/>
  </si>
  <si>
    <t>Ｂ２：</t>
    <phoneticPr fontId="1"/>
  </si>
  <si>
    <t>ｂ１：</t>
    <phoneticPr fontId="1"/>
  </si>
  <si>
    <t>ｂ２：</t>
    <phoneticPr fontId="1"/>
  </si>
  <si>
    <t>転嫁の状況</t>
    <rPh sb="0" eb="2">
      <t>テンカ</t>
    </rPh>
    <rPh sb="3" eb="5">
      <t>ジョウキョウ</t>
    </rPh>
    <phoneticPr fontId="1"/>
  </si>
  <si>
    <t>＞0</t>
    <phoneticPr fontId="1"/>
  </si>
  <si>
    <t>申請の可否</t>
    <rPh sb="0" eb="2">
      <t>シンセイ</t>
    </rPh>
    <rPh sb="3" eb="5">
      <t>カヒ</t>
    </rPh>
    <phoneticPr fontId="1"/>
  </si>
  <si>
    <t>　上記のとおり相違ありません。</t>
    <rPh sb="1" eb="3">
      <t>ジョウキ</t>
    </rPh>
    <rPh sb="7" eb="9">
      <t>ソウイ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</si>
  <si>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</si>
  <si>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</si>
  <si>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</si>
  <si>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</si>
  <si>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申込時点での最新の価格</t>
    <rPh sb="0" eb="2">
      <t>モウシコミ</t>
    </rPh>
    <rPh sb="2" eb="4">
      <t>ジテン</t>
    </rPh>
    <rPh sb="6" eb="8">
      <t>サイシン</t>
    </rPh>
    <rPh sb="9" eb="11">
      <t>カカク</t>
    </rPh>
    <phoneticPr fontId="1"/>
  </si>
  <si>
    <t>最新（令和　　年　　月時点）</t>
    <rPh sb="0" eb="2">
      <t>サイシン</t>
    </rPh>
    <phoneticPr fontId="1"/>
  </si>
  <si>
    <t>①原油等の仕入単価の上昇</t>
    <rPh sb="1" eb="3">
      <t>ゲンユ</t>
    </rPh>
    <rPh sb="3" eb="4">
      <t>トウ</t>
    </rPh>
    <rPh sb="5" eb="7">
      <t>シイレ</t>
    </rPh>
    <rPh sb="7" eb="9">
      <t>タンカ</t>
    </rPh>
    <rPh sb="10" eb="12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</si>
</sst>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5" fontId="3" fillId="0" borderId="18" xfId="0" applyNumberFormat="1" applyFont="1" applyBorder="1" applyAlignment="1" applyProtection="1">
      <alignment horizontal="right" vertical="center"/>
      <protection locked="0"/>
    </xf>
    <xf numFmtId="5" fontId="3" fillId="0" borderId="19" xfId="0" applyNumberFormat="1" applyFont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 vertical="center"/>
    </xf>
    <xf numFmtId="5" fontId="3" fillId="0" borderId="20" xfId="0" applyNumberFormat="1" applyFont="1" applyBorder="1" applyAlignment="1" applyProtection="1">
      <alignment horizontal="right" vertical="center"/>
      <protection locked="0"/>
    </xf>
    <xf numFmtId="5" fontId="3" fillId="0" borderId="21" xfId="0" applyNumberFormat="1" applyFont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31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textRotation="255" wrapText="1"/>
    </xf>
    <xf numFmtId="5" fontId="3" fillId="0" borderId="32" xfId="0" applyNumberFormat="1" applyFont="1" applyBorder="1" applyAlignment="1" applyProtection="1">
      <alignment horizontal="right" vertical="center"/>
      <protection locked="0"/>
    </xf>
    <xf numFmtId="5" fontId="3" fillId="0" borderId="23" xfId="0" applyNumberFormat="1" applyFont="1" applyBorder="1" applyAlignment="1" applyProtection="1">
      <alignment horizontal="right" vertical="center"/>
      <protection locked="0"/>
    </xf>
    <xf numFmtId="5" fontId="3" fillId="0" borderId="4" xfId="0" applyNumberFormat="1" applyFont="1" applyBorder="1" applyAlignment="1" applyProtection="1">
      <alignment horizontal="right" vertical="center"/>
      <protection locked="0"/>
    </xf>
    <xf numFmtId="5" fontId="3" fillId="0" borderId="1" xfId="0" applyNumberFormat="1" applyFont="1" applyBorder="1" applyAlignment="1" applyProtection="1">
      <alignment horizontal="right" vertical="center"/>
      <protection locked="0"/>
    </xf>
    <xf numFmtId="5" fontId="3" fillId="0" borderId="33" xfId="0" applyNumberFormat="1" applyFont="1" applyBorder="1" applyAlignment="1" applyProtection="1">
      <alignment horizontal="right" vertical="center"/>
      <protection locked="0"/>
    </xf>
    <xf numFmtId="5" fontId="3" fillId="0" borderId="28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5" fontId="3" fillId="0" borderId="24" xfId="0" applyNumberFormat="1" applyFont="1" applyBorder="1" applyAlignment="1" applyProtection="1">
      <alignment horizontal="right" vertical="center"/>
      <protection locked="0"/>
    </xf>
    <xf numFmtId="5" fontId="3" fillId="0" borderId="26" xfId="0" applyNumberFormat="1" applyFont="1" applyBorder="1" applyAlignment="1" applyProtection="1">
      <alignment horizontal="right" vertical="center"/>
      <protection locked="0"/>
    </xf>
    <xf numFmtId="5" fontId="3" fillId="0" borderId="29" xfId="0" applyNumberFormat="1" applyFont="1" applyBorder="1" applyAlignment="1" applyProtection="1">
      <alignment horizontal="right" vertical="center"/>
      <protection locked="0"/>
    </xf>
    <xf numFmtId="5" fontId="3" fillId="0" borderId="36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5" fontId="3" fillId="0" borderId="40" xfId="0" applyNumberFormat="1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5" fontId="3" fillId="0" borderId="43" xfId="0" applyNumberFormat="1" applyFont="1" applyBorder="1" applyAlignment="1" applyProtection="1">
      <alignment horizontal="right" vertical="center"/>
      <protection locked="0"/>
    </xf>
    <xf numFmtId="5" fontId="3" fillId="0" borderId="44" xfId="0" applyNumberFormat="1" applyFont="1" applyBorder="1" applyAlignment="1" applyProtection="1">
      <alignment horizontal="right" vertical="center"/>
      <protection locked="0"/>
    </xf>
    <xf numFmtId="5" fontId="3" fillId="0" borderId="45" xfId="0" applyNumberFormat="1" applyFont="1" applyBorder="1" applyAlignment="1" applyProtection="1">
      <alignment horizontal="right" vertical="center"/>
      <protection locked="0"/>
    </xf>
    <xf numFmtId="5" fontId="3" fillId="0" borderId="2" xfId="0" applyNumberFormat="1" applyFont="1" applyBorder="1" applyAlignment="1" applyProtection="1">
      <alignment horizontal="right" vertical="center"/>
      <protection locked="0"/>
    </xf>
    <xf numFmtId="5" fontId="3" fillId="0" borderId="3" xfId="0" applyNumberFormat="1" applyFont="1" applyBorder="1" applyAlignment="1" applyProtection="1">
      <alignment horizontal="right" vertical="center"/>
      <protection locked="0"/>
    </xf>
    <xf numFmtId="5" fontId="3" fillId="0" borderId="13" xfId="0" applyNumberFormat="1" applyFont="1" applyBorder="1" applyAlignment="1" applyProtection="1">
      <alignment horizontal="right" vertical="center"/>
      <protection locked="0"/>
    </xf>
    <xf numFmtId="5" fontId="3" fillId="0" borderId="47" xfId="0" applyNumberFormat="1" applyFont="1" applyBorder="1" applyAlignment="1" applyProtection="1">
      <alignment horizontal="right" vertical="center"/>
      <protection locked="0"/>
    </xf>
    <xf numFmtId="5" fontId="3" fillId="0" borderId="35" xfId="0" applyNumberFormat="1" applyFont="1" applyBorder="1" applyAlignment="1" applyProtection="1">
      <alignment horizontal="right" vertical="center"/>
      <protection locked="0"/>
    </xf>
    <xf numFmtId="5" fontId="3" fillId="0" borderId="48" xfId="0" applyNumberFormat="1" applyFont="1" applyBorder="1" applyAlignment="1" applyProtection="1">
      <alignment horizontal="right" vertical="center"/>
      <protection locked="0"/>
    </xf>
    <xf numFmtId="5" fontId="3" fillId="0" borderId="3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5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Layout" zoomScaleNormal="100" workbookViewId="0">
      <selection activeCell="A3" sqref="A3:I3"/>
    </sheetView>
  </sheetViews>
  <sheetFormatPr defaultColWidth="8.75" defaultRowHeight="18.75" x14ac:dyDescent="0.4"/>
  <cols>
    <col min="1" max="2" width="9.375" customWidth="1"/>
    <col min="3" max="3" width="19.25" customWidth="1"/>
    <col min="4" max="4" width="8.75" customWidth="1"/>
    <col min="5" max="5" width="4.5" customWidth="1"/>
    <col min="6" max="6" width="7.375" customWidth="1"/>
    <col min="7" max="7" width="8.75" customWidth="1"/>
    <col min="8" max="8" width="4.5" customWidth="1"/>
    <col min="9" max="9" width="7.375" customWidth="1"/>
  </cols>
  <sheetData>
    <row r="1" spans="1:9" x14ac:dyDescent="0.4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 x14ac:dyDescent="0.4">
      <c r="A2" s="37" t="s">
        <v>45</v>
      </c>
      <c r="B2" s="37"/>
      <c r="C2" s="37"/>
      <c r="D2" s="37"/>
      <c r="E2" s="37"/>
      <c r="F2" s="37"/>
      <c r="G2" s="37"/>
      <c r="H2" s="37"/>
      <c r="I2" s="37"/>
    </row>
    <row r="3" spans="1:9" x14ac:dyDescent="0.4">
      <c r="A3" s="41" t="s">
        <v>3</v>
      </c>
      <c r="B3" s="33"/>
      <c r="C3" s="33"/>
      <c r="D3" s="33"/>
      <c r="E3" s="33"/>
      <c r="F3" s="33"/>
      <c r="G3" s="33"/>
      <c r="H3" s="33"/>
      <c r="I3" s="45"/>
    </row>
    <row r="4" spans="1:9" ht="19.5" thickBot="1" x14ac:dyDescent="0.45">
      <c r="A4" s="44"/>
      <c r="B4" s="44"/>
      <c r="C4" s="44"/>
      <c r="D4" s="35" t="s">
        <v>1</v>
      </c>
      <c r="E4" s="34"/>
      <c r="F4" s="36"/>
      <c r="G4" s="35" t="s">
        <v>2</v>
      </c>
      <c r="H4" s="34"/>
      <c r="I4" s="36"/>
    </row>
    <row r="5" spans="1:9" ht="20.25" thickTop="1" thickBot="1" x14ac:dyDescent="0.45">
      <c r="A5" s="29" t="s">
        <v>6</v>
      </c>
      <c r="B5" s="30"/>
      <c r="C5" s="31"/>
      <c r="D5" s="4" t="s">
        <v>4</v>
      </c>
      <c r="E5" s="39">
        <v>0</v>
      </c>
      <c r="F5" s="40"/>
      <c r="G5" s="4" t="s">
        <v>5</v>
      </c>
      <c r="H5" s="39">
        <v>0</v>
      </c>
      <c r="I5" s="40"/>
    </row>
    <row r="6" spans="1:9" ht="20.25" thickTop="1" thickBot="1" x14ac:dyDescent="0.45">
      <c r="A6" s="32" t="s">
        <v>10</v>
      </c>
      <c r="B6" s="32"/>
      <c r="C6" s="32"/>
      <c r="D6" s="27" t="s">
        <v>7</v>
      </c>
      <c r="E6" s="42">
        <v>0</v>
      </c>
      <c r="F6" s="43"/>
      <c r="G6" s="28" t="s">
        <v>8</v>
      </c>
      <c r="H6" s="42">
        <v>0</v>
      </c>
      <c r="I6" s="43"/>
    </row>
    <row r="7" spans="1:9" ht="19.5" thickTop="1" x14ac:dyDescent="0.4">
      <c r="A7" s="35" t="s">
        <v>9</v>
      </c>
      <c r="B7" s="33"/>
      <c r="C7" s="33"/>
      <c r="D7" s="2" t="e">
        <f>ROUNDDOWN(E5/E6*100-100,1)</f>
        <v>#DIV/0!</v>
      </c>
      <c r="E7" s="9" t="s">
        <v>12</v>
      </c>
      <c r="F7" s="9" t="s">
        <v>11</v>
      </c>
      <c r="G7" s="2" t="e">
        <f>ROUNDDOWN(H5/H6*100-100,1)</f>
        <v>#DIV/0!</v>
      </c>
      <c r="H7" s="9" t="s">
        <v>12</v>
      </c>
      <c r="I7" s="10" t="s">
        <v>11</v>
      </c>
    </row>
    <row r="8" spans="1:9" x14ac:dyDescent="0.4">
      <c r="A8" s="37" t="s">
        <v>13</v>
      </c>
      <c r="B8" s="37"/>
      <c r="C8" s="37"/>
      <c r="D8" s="37"/>
      <c r="E8" s="37"/>
      <c r="F8" s="37"/>
      <c r="G8" s="37"/>
      <c r="H8" s="37"/>
      <c r="I8" s="37"/>
    </row>
    <row r="9" spans="1:9" ht="19.5" thickBot="1" x14ac:dyDescent="0.45">
      <c r="A9" s="82" t="s">
        <v>43</v>
      </c>
      <c r="B9" s="34"/>
      <c r="C9" s="34"/>
      <c r="D9" s="34"/>
      <c r="E9" s="34"/>
      <c r="F9" s="34"/>
      <c r="G9" s="34"/>
      <c r="H9" s="34"/>
      <c r="I9" s="36"/>
    </row>
    <row r="10" spans="1:9" ht="20.25" thickTop="1" thickBot="1" x14ac:dyDescent="0.45">
      <c r="A10" s="29" t="s">
        <v>44</v>
      </c>
      <c r="B10" s="30"/>
      <c r="C10" s="31"/>
      <c r="D10" s="33" t="s">
        <v>1</v>
      </c>
      <c r="E10" s="34"/>
      <c r="F10" s="34"/>
      <c r="G10" s="35" t="s">
        <v>2</v>
      </c>
      <c r="H10" s="34"/>
      <c r="I10" s="36"/>
    </row>
    <row r="11" spans="1:9" ht="19.5" thickTop="1" x14ac:dyDescent="0.4">
      <c r="A11" s="32" t="s">
        <v>25</v>
      </c>
      <c r="B11" s="32"/>
      <c r="C11" s="38"/>
      <c r="D11" s="2" t="s">
        <v>14</v>
      </c>
      <c r="E11" s="39">
        <v>0</v>
      </c>
      <c r="F11" s="40"/>
      <c r="G11" s="4" t="s">
        <v>15</v>
      </c>
      <c r="H11" s="39">
        <v>0</v>
      </c>
      <c r="I11" s="40"/>
    </row>
    <row r="12" spans="1:9" ht="19.5" thickBot="1" x14ac:dyDescent="0.45">
      <c r="A12" s="41" t="s">
        <v>18</v>
      </c>
      <c r="B12" s="41"/>
      <c r="C12" s="35"/>
      <c r="D12" s="25" t="s">
        <v>16</v>
      </c>
      <c r="E12" s="42">
        <v>0</v>
      </c>
      <c r="F12" s="43"/>
      <c r="G12" s="26" t="s">
        <v>17</v>
      </c>
      <c r="H12" s="42">
        <v>0</v>
      </c>
      <c r="I12" s="43"/>
    </row>
    <row r="13" spans="1:9" ht="19.5" thickTop="1" x14ac:dyDescent="0.4">
      <c r="A13" s="35" t="s">
        <v>9</v>
      </c>
      <c r="B13" s="33"/>
      <c r="C13" s="33"/>
      <c r="D13" s="2" t="e">
        <f>ROUNDDOWN(E12/E11*100,1)</f>
        <v>#DIV/0!</v>
      </c>
      <c r="E13" s="9" t="s">
        <v>12</v>
      </c>
      <c r="F13" s="9" t="s">
        <v>11</v>
      </c>
      <c r="G13" s="2" t="e">
        <f>ROUNDDOWN(H12/H11*100,1)</f>
        <v>#DIV/0!</v>
      </c>
      <c r="H13" s="9" t="s">
        <v>12</v>
      </c>
      <c r="I13" s="10" t="s">
        <v>11</v>
      </c>
    </row>
    <row r="14" spans="1:9" x14ac:dyDescent="0.4">
      <c r="A14" s="37" t="s">
        <v>26</v>
      </c>
      <c r="B14" s="37"/>
      <c r="C14" s="37"/>
      <c r="D14" s="55"/>
      <c r="E14" s="55"/>
      <c r="F14" s="55"/>
      <c r="G14" s="55"/>
      <c r="H14" s="55"/>
      <c r="I14" s="55"/>
    </row>
    <row r="15" spans="1:9" ht="18.75" customHeight="1" thickBot="1" x14ac:dyDescent="0.45">
      <c r="A15" s="66"/>
      <c r="B15" s="67"/>
      <c r="C15" s="67"/>
      <c r="D15" s="56" t="s">
        <v>1</v>
      </c>
      <c r="E15" s="56"/>
      <c r="F15" s="56"/>
      <c r="G15" s="56" t="s">
        <v>2</v>
      </c>
      <c r="H15" s="56"/>
      <c r="I15" s="56"/>
    </row>
    <row r="16" spans="1:9" ht="19.5" thickTop="1" x14ac:dyDescent="0.4">
      <c r="A16" s="63" t="s">
        <v>27</v>
      </c>
      <c r="B16" s="46" t="s">
        <v>28</v>
      </c>
      <c r="C16" s="12" t="s">
        <v>20</v>
      </c>
      <c r="D16" s="49">
        <v>0</v>
      </c>
      <c r="E16" s="50"/>
      <c r="F16" s="50"/>
      <c r="G16" s="50">
        <v>0</v>
      </c>
      <c r="H16" s="50"/>
      <c r="I16" s="57"/>
    </row>
    <row r="17" spans="1:9" x14ac:dyDescent="0.4">
      <c r="A17" s="64"/>
      <c r="B17" s="47"/>
      <c r="C17" s="13" t="s">
        <v>20</v>
      </c>
      <c r="D17" s="51">
        <v>0</v>
      </c>
      <c r="E17" s="52"/>
      <c r="F17" s="52"/>
      <c r="G17" s="52">
        <v>0</v>
      </c>
      <c r="H17" s="52"/>
      <c r="I17" s="58"/>
    </row>
    <row r="18" spans="1:9" ht="19.5" thickBot="1" x14ac:dyDescent="0.45">
      <c r="A18" s="64"/>
      <c r="B18" s="47"/>
      <c r="C18" s="14" t="s">
        <v>20</v>
      </c>
      <c r="D18" s="53">
        <v>0</v>
      </c>
      <c r="E18" s="54"/>
      <c r="F18" s="54"/>
      <c r="G18" s="54">
        <v>0</v>
      </c>
      <c r="H18" s="54"/>
      <c r="I18" s="59"/>
    </row>
    <row r="19" spans="1:9" ht="20.25" thickTop="1" thickBot="1" x14ac:dyDescent="0.45">
      <c r="A19" s="64"/>
      <c r="B19" s="48"/>
      <c r="C19" s="17" t="s">
        <v>22</v>
      </c>
      <c r="D19" s="17" t="s">
        <v>19</v>
      </c>
      <c r="E19" s="60">
        <f>SUM(D16:F18)</f>
        <v>0</v>
      </c>
      <c r="F19" s="61"/>
      <c r="G19" s="21" t="s">
        <v>21</v>
      </c>
      <c r="H19" s="80">
        <f>SUM(G16:I18)</f>
        <v>0</v>
      </c>
      <c r="I19" s="81"/>
    </row>
    <row r="20" spans="1:9" ht="19.5" thickTop="1" x14ac:dyDescent="0.4">
      <c r="A20" s="64"/>
      <c r="B20" s="46" t="s">
        <v>29</v>
      </c>
      <c r="C20" s="18" t="s">
        <v>20</v>
      </c>
      <c r="D20" s="71">
        <v>0</v>
      </c>
      <c r="E20" s="72"/>
      <c r="F20" s="72"/>
      <c r="G20" s="73">
        <v>0</v>
      </c>
      <c r="H20" s="72"/>
      <c r="I20" s="40"/>
    </row>
    <row r="21" spans="1:9" x14ac:dyDescent="0.4">
      <c r="A21" s="64"/>
      <c r="B21" s="47"/>
      <c r="C21" s="19" t="s">
        <v>20</v>
      </c>
      <c r="D21" s="74">
        <v>0</v>
      </c>
      <c r="E21" s="75"/>
      <c r="F21" s="75"/>
      <c r="G21" s="76">
        <v>0</v>
      </c>
      <c r="H21" s="75"/>
      <c r="I21" s="77"/>
    </row>
    <row r="22" spans="1:9" ht="19.5" thickBot="1" x14ac:dyDescent="0.45">
      <c r="A22" s="64"/>
      <c r="B22" s="47"/>
      <c r="C22" s="20" t="s">
        <v>20</v>
      </c>
      <c r="D22" s="54">
        <v>0</v>
      </c>
      <c r="E22" s="54"/>
      <c r="F22" s="78"/>
      <c r="G22" s="79">
        <v>0</v>
      </c>
      <c r="H22" s="54"/>
      <c r="I22" s="59"/>
    </row>
    <row r="23" spans="1:9" ht="20.25" thickTop="1" thickBot="1" x14ac:dyDescent="0.45">
      <c r="A23" s="65"/>
      <c r="B23" s="48"/>
      <c r="C23" s="17" t="s">
        <v>22</v>
      </c>
      <c r="D23" s="22" t="s">
        <v>23</v>
      </c>
      <c r="E23" s="68">
        <f>SUM(D20:F22)</f>
        <v>0</v>
      </c>
      <c r="F23" s="69"/>
      <c r="G23" s="23" t="s">
        <v>24</v>
      </c>
      <c r="H23" s="68">
        <f>SUM(G20:I22)</f>
        <v>0</v>
      </c>
      <c r="I23" s="70"/>
    </row>
    <row r="24" spans="1:9" ht="19.5" thickTop="1" x14ac:dyDescent="0.4">
      <c r="A24" s="63" t="s">
        <v>30</v>
      </c>
      <c r="B24" s="46" t="s">
        <v>28</v>
      </c>
      <c r="C24" s="12" t="s">
        <v>20</v>
      </c>
      <c r="D24" s="49">
        <v>0</v>
      </c>
      <c r="E24" s="50"/>
      <c r="F24" s="50"/>
      <c r="G24" s="50">
        <v>0</v>
      </c>
      <c r="H24" s="50"/>
      <c r="I24" s="57"/>
    </row>
    <row r="25" spans="1:9" x14ac:dyDescent="0.4">
      <c r="A25" s="64"/>
      <c r="B25" s="47"/>
      <c r="C25" s="13" t="s">
        <v>20</v>
      </c>
      <c r="D25" s="51">
        <v>0</v>
      </c>
      <c r="E25" s="52"/>
      <c r="F25" s="52"/>
      <c r="G25" s="52">
        <v>0</v>
      </c>
      <c r="H25" s="52"/>
      <c r="I25" s="58"/>
    </row>
    <row r="26" spans="1:9" ht="19.5" thickBot="1" x14ac:dyDescent="0.45">
      <c r="A26" s="64"/>
      <c r="B26" s="47"/>
      <c r="C26" s="14" t="s">
        <v>20</v>
      </c>
      <c r="D26" s="53">
        <v>0</v>
      </c>
      <c r="E26" s="54"/>
      <c r="F26" s="54"/>
      <c r="G26" s="54">
        <v>0</v>
      </c>
      <c r="H26" s="54"/>
      <c r="I26" s="59"/>
    </row>
    <row r="27" spans="1:9" ht="20.25" thickTop="1" thickBot="1" x14ac:dyDescent="0.45">
      <c r="A27" s="64"/>
      <c r="B27" s="48"/>
      <c r="C27" s="15" t="s">
        <v>22</v>
      </c>
      <c r="D27" s="21" t="s">
        <v>31</v>
      </c>
      <c r="E27" s="88">
        <f>SUM(D24:F26)</f>
        <v>0</v>
      </c>
      <c r="F27" s="89"/>
      <c r="G27" s="24" t="s">
        <v>32</v>
      </c>
      <c r="H27" s="88">
        <f>SUM(G24:I26)</f>
        <v>0</v>
      </c>
      <c r="I27" s="90"/>
    </row>
    <row r="28" spans="1:9" ht="19.5" thickTop="1" x14ac:dyDescent="0.4">
      <c r="A28" s="64"/>
      <c r="B28" s="46" t="s">
        <v>29</v>
      </c>
      <c r="C28" s="12" t="s">
        <v>20</v>
      </c>
      <c r="D28" s="49">
        <v>0</v>
      </c>
      <c r="E28" s="50"/>
      <c r="F28" s="50"/>
      <c r="G28" s="50">
        <v>0</v>
      </c>
      <c r="H28" s="50"/>
      <c r="I28" s="57"/>
    </row>
    <row r="29" spans="1:9" x14ac:dyDescent="0.4">
      <c r="A29" s="64"/>
      <c r="B29" s="47"/>
      <c r="C29" s="13" t="s">
        <v>20</v>
      </c>
      <c r="D29" s="51">
        <v>0</v>
      </c>
      <c r="E29" s="52"/>
      <c r="F29" s="52"/>
      <c r="G29" s="52">
        <v>0</v>
      </c>
      <c r="H29" s="52"/>
      <c r="I29" s="58"/>
    </row>
    <row r="30" spans="1:9" ht="19.5" thickBot="1" x14ac:dyDescent="0.45">
      <c r="A30" s="64"/>
      <c r="B30" s="47"/>
      <c r="C30" s="14" t="s">
        <v>20</v>
      </c>
      <c r="D30" s="53">
        <v>0</v>
      </c>
      <c r="E30" s="54"/>
      <c r="F30" s="54"/>
      <c r="G30" s="54">
        <v>0</v>
      </c>
      <c r="H30" s="54"/>
      <c r="I30" s="59"/>
    </row>
    <row r="31" spans="1:9" ht="19.5" thickTop="1" x14ac:dyDescent="0.4">
      <c r="A31" s="65"/>
      <c r="B31" s="48"/>
      <c r="C31" s="11" t="s">
        <v>22</v>
      </c>
      <c r="D31" s="16" t="s">
        <v>33</v>
      </c>
      <c r="E31" s="85">
        <f>SUM(D28:F30)</f>
        <v>0</v>
      </c>
      <c r="F31" s="86"/>
      <c r="G31" s="16" t="s">
        <v>34</v>
      </c>
      <c r="H31" s="85">
        <f>SUM(G28:I30)</f>
        <v>0</v>
      </c>
      <c r="I31" s="87"/>
    </row>
    <row r="32" spans="1:9" x14ac:dyDescent="0.4">
      <c r="A32" s="38" t="s">
        <v>35</v>
      </c>
      <c r="B32" s="93"/>
      <c r="C32" s="93"/>
      <c r="D32" s="83" t="e">
        <f>ROUNDDOWN(E19/E27-E23/E31,1)</f>
        <v>#DIV/0!</v>
      </c>
      <c r="E32" s="84"/>
      <c r="F32" s="4" t="s">
        <v>36</v>
      </c>
      <c r="G32" s="83" t="e">
        <f>ROUNDDOWN(H19/H27-H23/H31,1)</f>
        <v>#DIV/0!</v>
      </c>
      <c r="H32" s="84"/>
      <c r="I32" s="3" t="s">
        <v>36</v>
      </c>
    </row>
    <row r="33" spans="1:9" x14ac:dyDescent="0.4">
      <c r="A33" s="1"/>
      <c r="B33" s="1"/>
      <c r="C33" s="1"/>
      <c r="D33" s="91" t="s">
        <v>37</v>
      </c>
      <c r="E33" s="91"/>
      <c r="F33" s="91"/>
      <c r="G33" s="6" t="e">
        <f>IF(AND(D7&gt;=20,G7&gt;=20,D13&gt;=20,G13&gt;=20,D32&gt;0,G32&gt;0),"〇","×")</f>
        <v>#DIV/0!</v>
      </c>
      <c r="H33" s="5"/>
      <c r="I33" s="5"/>
    </row>
    <row r="34" spans="1:9" x14ac:dyDescent="0.4">
      <c r="A34" s="92" t="s">
        <v>38</v>
      </c>
      <c r="B34" s="92"/>
      <c r="C34" s="92"/>
      <c r="D34" s="1"/>
      <c r="E34" s="1"/>
      <c r="F34" s="1"/>
      <c r="G34" s="1"/>
      <c r="H34" s="1"/>
    </row>
    <row r="35" spans="1:9" x14ac:dyDescent="0.4">
      <c r="A35" s="7"/>
      <c r="B35" s="7"/>
      <c r="C35" s="7"/>
      <c r="D35" s="1"/>
      <c r="E35" s="1"/>
      <c r="F35" s="1"/>
      <c r="G35" s="1"/>
      <c r="H35" s="1"/>
    </row>
    <row r="36" spans="1:9" x14ac:dyDescent="0.4">
      <c r="A36" s="1"/>
      <c r="B36" s="1"/>
      <c r="C36" s="1"/>
      <c r="D36" s="91" t="s">
        <v>39</v>
      </c>
      <c r="E36" s="91"/>
      <c r="F36" s="94"/>
      <c r="G36" s="94"/>
      <c r="H36" s="94"/>
      <c r="I36" s="94"/>
    </row>
    <row r="37" spans="1:9" x14ac:dyDescent="0.4">
      <c r="A37" s="1"/>
      <c r="B37" s="1"/>
      <c r="C37" s="1"/>
      <c r="D37" s="91" t="s">
        <v>40</v>
      </c>
      <c r="E37" s="91"/>
      <c r="F37" s="94"/>
      <c r="G37" s="94"/>
      <c r="H37" s="94"/>
      <c r="I37" s="8" t="s">
        <v>42</v>
      </c>
    </row>
    <row r="38" spans="1:9" x14ac:dyDescent="0.4">
      <c r="A38" s="1"/>
      <c r="B38" s="1"/>
      <c r="C38" s="1"/>
      <c r="D38" s="91" t="s">
        <v>41</v>
      </c>
      <c r="E38" s="91"/>
      <c r="F38" s="94"/>
      <c r="G38" s="94"/>
      <c r="H38" s="94"/>
      <c r="I38" s="94"/>
    </row>
  </sheetData>
  <sheetProtection password="E702" sheet="1" objects="1" scenarios="1"/>
  <mergeCells count="78">
    <mergeCell ref="D37:E37"/>
    <mergeCell ref="D38:E38"/>
    <mergeCell ref="F36:I36"/>
    <mergeCell ref="F37:H37"/>
    <mergeCell ref="F38:I38"/>
    <mergeCell ref="D33:F33"/>
    <mergeCell ref="A34:C34"/>
    <mergeCell ref="D36:E36"/>
    <mergeCell ref="A32:C32"/>
    <mergeCell ref="D32:E32"/>
    <mergeCell ref="G32:H32"/>
    <mergeCell ref="B28:B31"/>
    <mergeCell ref="A24:A31"/>
    <mergeCell ref="D28:F28"/>
    <mergeCell ref="G28:I28"/>
    <mergeCell ref="D29:F29"/>
    <mergeCell ref="G29:I29"/>
    <mergeCell ref="D30:F30"/>
    <mergeCell ref="G30:I30"/>
    <mergeCell ref="E31:F31"/>
    <mergeCell ref="H31:I31"/>
    <mergeCell ref="E27:F27"/>
    <mergeCell ref="G25:I25"/>
    <mergeCell ref="G24:I24"/>
    <mergeCell ref="G26:I26"/>
    <mergeCell ref="H27:I27"/>
    <mergeCell ref="A1:I1"/>
    <mergeCell ref="B20:B23"/>
    <mergeCell ref="B16:B19"/>
    <mergeCell ref="A16:A23"/>
    <mergeCell ref="A15:C15"/>
    <mergeCell ref="E23:F23"/>
    <mergeCell ref="H23:I23"/>
    <mergeCell ref="D20:F20"/>
    <mergeCell ref="G20:I20"/>
    <mergeCell ref="D21:F21"/>
    <mergeCell ref="G21:I21"/>
    <mergeCell ref="D22:F22"/>
    <mergeCell ref="G22:I22"/>
    <mergeCell ref="H19:I19"/>
    <mergeCell ref="A8:I8"/>
    <mergeCell ref="A9:I9"/>
    <mergeCell ref="B24:B27"/>
    <mergeCell ref="D24:F24"/>
    <mergeCell ref="D25:F25"/>
    <mergeCell ref="D26:F26"/>
    <mergeCell ref="A14:I14"/>
    <mergeCell ref="D15:F15"/>
    <mergeCell ref="G15:I15"/>
    <mergeCell ref="D16:F16"/>
    <mergeCell ref="D17:F17"/>
    <mergeCell ref="D18:F18"/>
    <mergeCell ref="G16:I16"/>
    <mergeCell ref="G17:I17"/>
    <mergeCell ref="G18:I18"/>
    <mergeCell ref="E19:F19"/>
    <mergeCell ref="A2:I2"/>
    <mergeCell ref="A13:C13"/>
    <mergeCell ref="A11:C11"/>
    <mergeCell ref="E11:F11"/>
    <mergeCell ref="H11:I11"/>
    <mergeCell ref="A12:C12"/>
    <mergeCell ref="E12:F12"/>
    <mergeCell ref="H12:I12"/>
    <mergeCell ref="A4:C4"/>
    <mergeCell ref="A3:I3"/>
    <mergeCell ref="E5:F5"/>
    <mergeCell ref="E6:F6"/>
    <mergeCell ref="H5:I5"/>
    <mergeCell ref="H6:I6"/>
    <mergeCell ref="D4:F4"/>
    <mergeCell ref="G4:I4"/>
    <mergeCell ref="A5:C5"/>
    <mergeCell ref="A6:C6"/>
    <mergeCell ref="A10:C10"/>
    <mergeCell ref="D10:F10"/>
    <mergeCell ref="G10:I10"/>
    <mergeCell ref="A7:C7"/>
  </mergeCells>
  <phoneticPr fontId="1"/>
  <pageMargins left="0.7" right="0.7" top="0.75" bottom="0.75" header="0.3" footer="0.3"/>
  <pageSetup paperSize="9" orientation="portrait" verticalDpi="0" r:id="rId1"/>
  <headerFooter>
    <oddHeader>&amp;C&amp;"ＭＳ ゴシック,標準"中小企業信用保険法第２条第５項第５号（ロ-②）
　推移表（太枠内のみ入力）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2022-06-02T06:46:49Z</dcterms:created>
  <dcterms:modified xsi:type="dcterms:W3CDTF">2024-12-02T07:33:11Z</dcterms:modified>
</cp:coreProperties>
</file>