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7AE70DB-E9DB-4DA8-8EBE-5910FD0DCB5D}" xr6:coauthVersionLast="47" xr6:coauthVersionMax="47" xr10:uidLastSave="{00000000-0000-0000-0000-000000000000}"/>
  <bookViews>
    <workbookView xWindow="20370" yWindow="-120" windowWidth="24240" windowHeight="13290" tabRatio="743" xr2:uid="{00000000-000D-0000-FFFF-FFFF00000000}"/>
  </bookViews>
  <sheets>
    <sheet name="費用見積書" sheetId="8" r:id="rId1"/>
  </sheets>
  <definedNames>
    <definedName name="_xlnm.Print_Area" localSheetId="0">費用見積書!$A$1:$F$42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8" l="1"/>
  <c r="F26" i="8"/>
  <c r="D26" i="8"/>
  <c r="D27" i="8" s="1"/>
  <c r="F21" i="8"/>
  <c r="F32" i="8"/>
  <c r="F30" i="8"/>
  <c r="F35" i="8"/>
  <c r="F34" i="8"/>
  <c r="F33" i="8"/>
  <c r="F31" i="8"/>
  <c r="D28" i="8" l="1"/>
  <c r="D36" i="8"/>
  <c r="D37" i="8" l="1"/>
  <c r="D38" i="8" l="1"/>
  <c r="D39" i="8" s="1"/>
  <c r="E36" i="8"/>
  <c r="F25" i="8"/>
  <c r="F15" i="8"/>
  <c r="F16" i="8"/>
  <c r="F17" i="8"/>
  <c r="F18" i="8"/>
  <c r="F19" i="8"/>
  <c r="F20" i="8"/>
  <c r="F22" i="8"/>
  <c r="F23" i="8"/>
  <c r="F24" i="8"/>
  <c r="F14" i="8"/>
  <c r="F36" i="8" l="1"/>
  <c r="E37" i="8"/>
  <c r="E38" i="8" l="1"/>
  <c r="E39" i="8" s="1"/>
  <c r="F39" i="8" s="1"/>
  <c r="F37" i="8"/>
  <c r="F38" i="8" l="1"/>
  <c r="F28" i="8"/>
</calcChain>
</file>

<file path=xl/sharedStrings.xml><?xml version="1.0" encoding="utf-8"?>
<sst xmlns="http://schemas.openxmlformats.org/spreadsheetml/2006/main" count="61" uniqueCount="53">
  <si>
    <t>総合計</t>
    <rPh sb="0" eb="2">
      <t>ソウゴウ</t>
    </rPh>
    <rPh sb="2" eb="3">
      <t>ケイ</t>
    </rPh>
    <phoneticPr fontId="2"/>
  </si>
  <si>
    <t>(2)</t>
  </si>
  <si>
    <t>(4)</t>
  </si>
  <si>
    <t>(9)</t>
  </si>
  <si>
    <t>(1)</t>
  </si>
  <si>
    <t>(3)</t>
  </si>
  <si>
    <t>(5)</t>
  </si>
  <si>
    <t>(6)</t>
  </si>
  <si>
    <t>(7)</t>
  </si>
  <si>
    <t>(8)</t>
  </si>
  <si>
    <t>２</t>
  </si>
  <si>
    <t>（単位：円）</t>
    <rPh sb="1" eb="3">
      <t>タンイ</t>
    </rPh>
    <rPh sb="4" eb="5">
      <t>エン</t>
    </rPh>
    <phoneticPr fontId="2"/>
  </si>
  <si>
    <t>住　　　所</t>
    <rPh sb="0" eb="1">
      <t>ジュウ</t>
    </rPh>
    <rPh sb="4" eb="5">
      <t>ショ</t>
    </rPh>
    <phoneticPr fontId="2"/>
  </si>
  <si>
    <t>名　　　称</t>
    <rPh sb="0" eb="1">
      <t>ナ</t>
    </rPh>
    <rPh sb="4" eb="5">
      <t>ショウ</t>
    </rPh>
    <phoneticPr fontId="2"/>
  </si>
  <si>
    <t>費用見積書</t>
    <rPh sb="0" eb="2">
      <t>ヒヨウ</t>
    </rPh>
    <rPh sb="2" eb="5">
      <t>ミツモリショ</t>
    </rPh>
    <phoneticPr fontId="2"/>
  </si>
  <si>
    <t>内訳</t>
    <rPh sb="0" eb="2">
      <t>ウチワケ</t>
    </rPh>
    <phoneticPr fontId="2"/>
  </si>
  <si>
    <t>導入費用</t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</si>
  <si>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</si>
  <si>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　教育・研修作業費用</t>
    <rPh sb="1" eb="3">
      <t>キョウイク</t>
    </rPh>
    <rPh sb="4" eb="6">
      <t>ケンシュウ</t>
    </rPh>
    <rPh sb="6" eb="8">
      <t>サギョウ</t>
    </rPh>
    <phoneticPr fontId="2"/>
  </si>
  <si>
    <t>　その他費用（　　　　　　　　　　　　）</t>
    <rPh sb="3" eb="4">
      <t>タ</t>
    </rPh>
    <rPh sb="4" eb="6">
      <t>ヒヨウ</t>
    </rPh>
    <phoneticPr fontId="2"/>
  </si>
  <si>
    <t>　プロジェクト管理費用</t>
    <rPh sb="7" eb="9">
      <t>カンリ</t>
    </rPh>
    <rPh sb="9" eb="11">
      <t>ヒヨウ</t>
    </rPh>
    <phoneticPr fontId="2"/>
  </si>
  <si>
    <t>　テスト費用</t>
    <rPh sb="4" eb="6">
      <t>ヒヨウ</t>
    </rPh>
    <phoneticPr fontId="2"/>
  </si>
  <si>
    <r>
      <t>(</t>
    </r>
    <r>
      <rPr>
        <sz val="10"/>
        <rFont val="ＭＳ 明朝"/>
        <family val="1"/>
        <charset val="128"/>
      </rPr>
      <t>4</t>
    </r>
    <r>
      <rPr>
        <sz val="10"/>
        <rFont val="ＭＳ 明朝"/>
        <family val="1"/>
        <charset val="128"/>
      </rPr>
      <t>)</t>
    </r>
    <phoneticPr fontId="2"/>
  </si>
  <si>
    <r>
      <t>(5</t>
    </r>
    <r>
      <rPr>
        <sz val="10"/>
        <rFont val="ＭＳ 明朝"/>
        <family val="1"/>
        <charset val="128"/>
      </rPr>
      <t>)</t>
    </r>
    <phoneticPr fontId="2"/>
  </si>
  <si>
    <t>　保守費用</t>
    <rPh sb="1" eb="3">
      <t>ホシュ</t>
    </rPh>
    <phoneticPr fontId="2"/>
  </si>
  <si>
    <t>　その他費用（　　　　　　　      　　）</t>
    <rPh sb="3" eb="4">
      <t>タ</t>
    </rPh>
    <rPh sb="4" eb="6">
      <t>ヒヨウ</t>
    </rPh>
    <phoneticPr fontId="2"/>
  </si>
  <si>
    <t>　オプション機能費用</t>
    <phoneticPr fontId="2"/>
  </si>
  <si>
    <t>(11)</t>
  </si>
  <si>
    <t>消費税等</t>
    <rPh sb="0" eb="3">
      <t>ショウヒゼイ</t>
    </rPh>
    <rPh sb="3" eb="4">
      <t>トウ</t>
    </rPh>
    <phoneticPr fontId="2"/>
  </si>
  <si>
    <t>導入費用　小計</t>
    <phoneticPr fontId="2"/>
  </si>
  <si>
    <t>導入費用　合計</t>
    <rPh sb="0" eb="2">
      <t>ドウニュウ</t>
    </rPh>
    <rPh sb="2" eb="4">
      <t>ヒヨウ</t>
    </rPh>
    <rPh sb="5" eb="7">
      <t>ゴウケイ</t>
    </rPh>
    <phoneticPr fontId="2"/>
  </si>
  <si>
    <t>運用費用　小計</t>
    <rPh sb="0" eb="2">
      <t>ウンヨウ</t>
    </rPh>
    <phoneticPr fontId="2"/>
  </si>
  <si>
    <t>運用費用　合計</t>
    <rPh sb="0" eb="2">
      <t>ウンヨウ</t>
    </rPh>
    <rPh sb="2" eb="4">
      <t>ヒヨウ</t>
    </rPh>
    <rPh sb="5" eb="7">
      <t>ゴウケイ</t>
    </rPh>
    <phoneticPr fontId="2"/>
  </si>
  <si>
    <t>（参考）総合計</t>
    <rPh sb="1" eb="3">
      <t>サンコウ</t>
    </rPh>
    <rPh sb="4" eb="5">
      <t>ソウ</t>
    </rPh>
    <rPh sb="5" eb="6">
      <t>ゴウ</t>
    </rPh>
    <rPh sb="6" eb="7">
      <t>ケイ</t>
    </rPh>
    <phoneticPr fontId="2"/>
  </si>
  <si>
    <t>　その他費用（　　 　　　　　　　 　　）</t>
    <rPh sb="3" eb="4">
      <t>タ</t>
    </rPh>
    <rPh sb="4" eb="6">
      <t>ヒヨウ</t>
    </rPh>
    <phoneticPr fontId="3"/>
  </si>
  <si>
    <t>　その他費用（　　　　　　　　　　　　）</t>
    <rPh sb="3" eb="4">
      <t>タ</t>
    </rPh>
    <rPh sb="4" eb="6">
      <t>ヒヨウ</t>
    </rPh>
    <phoneticPr fontId="3"/>
  </si>
  <si>
    <t>担当連絡先　　　　　　　　　（部署）　　　　　　　　（携帯）</t>
    <rPh sb="0" eb="2">
      <t>タントウ</t>
    </rPh>
    <rPh sb="2" eb="4">
      <t>レンラク</t>
    </rPh>
    <rPh sb="4" eb="5">
      <t>サキ</t>
    </rPh>
    <rPh sb="15" eb="17">
      <t>ブショ</t>
    </rPh>
    <rPh sb="27" eb="29">
      <t>ケイタイ</t>
    </rPh>
    <phoneticPr fontId="2"/>
  </si>
  <si>
    <t>担当部署名・担当者氏名</t>
    <rPh sb="0" eb="2">
      <t>タントウ</t>
    </rPh>
    <rPh sb="2" eb="4">
      <t>ブショ</t>
    </rPh>
    <rPh sb="4" eb="5">
      <t>メイ</t>
    </rPh>
    <rPh sb="6" eb="9">
      <t>タントウシャ</t>
    </rPh>
    <rPh sb="9" eb="11">
      <t>シメイ</t>
    </rPh>
    <phoneticPr fontId="2"/>
  </si>
  <si>
    <t>　システム設計費用</t>
    <rPh sb="5" eb="7">
      <t>セッケイ</t>
    </rPh>
    <rPh sb="7" eb="9">
      <t>ヒヨウ</t>
    </rPh>
    <phoneticPr fontId="2"/>
  </si>
  <si>
    <t>　システム構築費用</t>
    <rPh sb="5" eb="7">
      <t>コウチク</t>
    </rPh>
    <rPh sb="7" eb="9">
      <t>ヒヨウ</t>
    </rPh>
    <phoneticPr fontId="2"/>
  </si>
  <si>
    <t>　カスタマイズ費用</t>
    <phoneticPr fontId="2"/>
  </si>
  <si>
    <t>　サーバ構築費用</t>
    <rPh sb="4" eb="6">
      <t>コウチク</t>
    </rPh>
    <rPh sb="6" eb="8">
      <t>ヒヨウ</t>
    </rPh>
    <phoneticPr fontId="2"/>
  </si>
  <si>
    <t>　サービス使用料（サーバー費用含む）</t>
    <rPh sb="5" eb="8">
      <t>シヨウリョウ</t>
    </rPh>
    <rPh sb="13" eb="15">
      <t>ヒヨウ</t>
    </rPh>
    <rPh sb="15" eb="16">
      <t>フク</t>
    </rPh>
    <phoneticPr fontId="2"/>
  </si>
  <si>
    <t>運用費用（導入後費用）</t>
    <rPh sb="0" eb="2">
      <t>ウンヨウ</t>
    </rPh>
    <rPh sb="2" eb="4">
      <t>ヒヨウ</t>
    </rPh>
    <rPh sb="5" eb="7">
      <t>ドウニュウ</t>
    </rPh>
    <rPh sb="7" eb="8">
      <t>ゴ</t>
    </rPh>
    <rPh sb="8" eb="10">
      <t>ヒヨウ</t>
    </rPh>
    <phoneticPr fontId="2"/>
  </si>
  <si>
    <t>　導入支援費用</t>
    <rPh sb="1" eb="3">
      <t>ドウニュウ</t>
    </rPh>
    <rPh sb="3" eb="5">
      <t>シエン</t>
    </rPh>
    <rPh sb="5" eb="7">
      <t>ヒヨウ</t>
    </rPh>
    <phoneticPr fontId="2"/>
  </si>
  <si>
    <t>(10)</t>
  </si>
  <si>
    <t>(12)</t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</si>
  <si>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</si>
  <si>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</si>
  <si>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※令和９年度費用は参考金額となります。</t>
    <rPh sb="1" eb="3">
      <t>レイワ</t>
    </rPh>
    <rPh sb="4" eb="6">
      <t>ネンド</t>
    </rPh>
    <rPh sb="6" eb="8">
      <t>ヒヨウ</t>
    </rPh>
    <rPh sb="9" eb="11">
      <t>サンコウ</t>
    </rPh>
    <rPh sb="11" eb="13">
      <t>キンガク</t>
    </rPh>
    <phoneticPr fontId="2"/>
  </si>
  <si>
    <t>見積算定における補足情報</t>
    <rPh sb="0" eb="2">
      <t>ミツモリ</t>
    </rPh>
    <rPh sb="2" eb="4">
      <t>サンテイ</t>
    </rPh>
    <rPh sb="8" eb="10">
      <t>ホソク</t>
    </rPh>
    <rPh sb="10" eb="12">
      <t>ジョウホウ</t>
    </rPh>
    <phoneticPr fontId="2"/>
  </si>
  <si>
    <t>例：ボイスボット着信従量単価、SMS送信単価、転送時間単価など</t>
    <rPh sb="0" eb="1">
      <t>レイ</t>
    </rPh>
    <rPh sb="8" eb="10">
      <t>チャクシン</t>
    </rPh>
    <rPh sb="10" eb="12">
      <t>ジュウリョウ</t>
    </rPh>
    <rPh sb="12" eb="14">
      <t>タンカ</t>
    </rPh>
    <rPh sb="18" eb="20">
      <t>ソウシン</t>
    </rPh>
    <rPh sb="20" eb="22">
      <t>タンカ</t>
    </rPh>
    <rPh sb="23" eb="27">
      <t>テンソウジカン</t>
    </rPh>
    <rPh sb="27" eb="29">
      <t>タンカ</t>
    </rPh>
    <phoneticPr fontId="2"/>
  </si>
  <si>
    <t>（様式７）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</si>
</sst>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 diagonalDown="1">
      <left style="hair">
        <color auto="1"/>
      </left>
      <right/>
      <top style="hair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 style="hair">
        <color auto="1"/>
      </left>
      <right/>
      <top/>
      <bottom style="thin">
        <color auto="1"/>
      </bottom>
      <diagonal style="hair">
        <color auto="1"/>
      </diagonal>
    </border>
    <border diagonalDown="1">
      <left style="hair">
        <color auto="1"/>
      </left>
      <right/>
      <top style="thin">
        <color auto="1"/>
      </top>
      <bottom/>
      <diagonal style="hair">
        <color auto="1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Protection="0"/>
  </cellStyleXfs>
  <cellXfs count="8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6" fontId="7" fillId="0" borderId="1" xfId="0" applyNumberFormat="1" applyFont="1" applyBorder="1" applyAlignment="1">
      <alignment vertical="center"/>
    </xf>
    <xf numFmtId="6" fontId="7" fillId="0" borderId="1" xfId="0" applyNumberFormat="1" applyFont="1" applyFill="1" applyBorder="1" applyAlignment="1">
      <alignment vertical="center"/>
    </xf>
    <xf numFmtId="6" fontId="7" fillId="0" borderId="3" xfId="0" applyNumberFormat="1" applyFont="1" applyFill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vertical="center"/>
    </xf>
    <xf numFmtId="49" fontId="7" fillId="3" borderId="16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6" fontId="7" fillId="0" borderId="8" xfId="0" applyNumberFormat="1" applyFont="1" applyBorder="1" applyAlignment="1">
      <alignment vertical="center"/>
    </xf>
    <xf numFmtId="6" fontId="9" fillId="2" borderId="24" xfId="0" applyNumberFormat="1" applyFont="1" applyFill="1" applyBorder="1" applyAlignment="1">
      <alignment vertical="center"/>
    </xf>
    <xf numFmtId="6" fontId="9" fillId="2" borderId="25" xfId="0" applyNumberFormat="1" applyFont="1" applyFill="1" applyBorder="1" applyAlignment="1">
      <alignment vertical="center"/>
    </xf>
    <xf numFmtId="0" fontId="9" fillId="2" borderId="10" xfId="1" applyFont="1" applyBorder="1" applyAlignment="1">
      <alignment vertical="center"/>
    </xf>
    <xf numFmtId="6" fontId="9" fillId="2" borderId="26" xfId="0" applyNumberFormat="1" applyFont="1" applyFill="1" applyBorder="1" applyAlignment="1">
      <alignment vertical="center"/>
    </xf>
    <xf numFmtId="49" fontId="0" fillId="0" borderId="2" xfId="0" applyNumberFormat="1" applyFont="1" applyBorder="1" applyAlignment="1">
      <alignment horizontal="center" vertical="center"/>
    </xf>
    <xf numFmtId="6" fontId="7" fillId="0" borderId="36" xfId="0" applyNumberFormat="1" applyFont="1" applyFill="1" applyBorder="1" applyAlignment="1">
      <alignment vertical="center"/>
    </xf>
    <xf numFmtId="49" fontId="0" fillId="0" borderId="37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horizontal="left" vertical="center"/>
    </xf>
    <xf numFmtId="6" fontId="7" fillId="0" borderId="23" xfId="0" applyNumberFormat="1" applyFont="1" applyFill="1" applyBorder="1" applyAlignment="1">
      <alignment vertical="center"/>
    </xf>
    <xf numFmtId="6" fontId="7" fillId="0" borderId="39" xfId="0" applyNumberFormat="1" applyFont="1" applyFill="1" applyBorder="1" applyAlignment="1">
      <alignment vertical="center"/>
    </xf>
    <xf numFmtId="6" fontId="7" fillId="0" borderId="38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6" fontId="7" fillId="0" borderId="23" xfId="0" applyNumberFormat="1" applyFont="1" applyBorder="1" applyAlignment="1">
      <alignment vertical="center"/>
    </xf>
    <xf numFmtId="6" fontId="7" fillId="0" borderId="40" xfId="0" applyNumberFormat="1" applyFont="1" applyBorder="1" applyAlignment="1">
      <alignment vertical="center"/>
    </xf>
    <xf numFmtId="6" fontId="7" fillId="0" borderId="41" xfId="0" applyNumberFormat="1" applyFont="1" applyFill="1" applyBorder="1" applyAlignment="1">
      <alignment vertical="center"/>
    </xf>
    <xf numFmtId="6" fontId="7" fillId="0" borderId="42" xfId="0" applyNumberFormat="1" applyFont="1" applyBorder="1" applyAlignment="1">
      <alignment vertical="center"/>
    </xf>
    <xf numFmtId="6" fontId="7" fillId="0" borderId="43" xfId="0" applyNumberFormat="1" applyFont="1" applyFill="1" applyBorder="1" applyAlignment="1">
      <alignment vertical="center"/>
    </xf>
    <xf numFmtId="6" fontId="7" fillId="0" borderId="44" xfId="0" applyNumberFormat="1" applyFont="1" applyBorder="1" applyAlignment="1">
      <alignment vertical="center"/>
    </xf>
    <xf numFmtId="6" fontId="7" fillId="0" borderId="45" xfId="0" applyNumberFormat="1" applyFont="1" applyBorder="1" applyAlignment="1">
      <alignment vertical="center"/>
    </xf>
    <xf numFmtId="6" fontId="7" fillId="0" borderId="33" xfId="0" applyNumberFormat="1" applyFont="1" applyBorder="1" applyAlignment="1">
      <alignment vertical="center"/>
    </xf>
    <xf numFmtId="6" fontId="7" fillId="0" borderId="46" xfId="0" applyNumberFormat="1" applyFont="1" applyBorder="1" applyAlignment="1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9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25" xfId="0" applyFont="1" applyBorder="1">
      <alignment vertical="center"/>
    </xf>
    <xf numFmtId="0" fontId="4" fillId="3" borderId="56" xfId="0" applyFont="1" applyFill="1" applyBorder="1">
      <alignment vertical="center"/>
    </xf>
    <xf numFmtId="0" fontId="0" fillId="3" borderId="14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horizontal="left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49" fontId="0" fillId="0" borderId="34" xfId="0" applyNumberFormat="1" applyFont="1" applyBorder="1" applyAlignment="1">
      <alignment horizontal="center" vertical="center"/>
    </xf>
    <xf numFmtId="49" fontId="0" fillId="0" borderId="35" xfId="0" applyNumberFormat="1" applyFont="1" applyBorder="1" applyAlignment="1">
      <alignment horizontal="center" vertical="center"/>
    </xf>
    <xf numFmtId="49" fontId="0" fillId="0" borderId="32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6" fontId="7" fillId="0" borderId="47" xfId="0" applyNumberFormat="1" applyFont="1" applyFill="1" applyBorder="1" applyAlignment="1">
      <alignment horizontal="center" vertical="center"/>
    </xf>
    <xf numFmtId="6" fontId="7" fillId="0" borderId="48" xfId="0" applyNumberFormat="1" applyFont="1" applyFill="1" applyBorder="1" applyAlignment="1">
      <alignment horizontal="center" vertical="center"/>
    </xf>
    <xf numFmtId="6" fontId="7" fillId="0" borderId="49" xfId="0" applyNumberFormat="1" applyFont="1" applyFill="1" applyBorder="1" applyAlignment="1">
      <alignment horizontal="center" vertical="center"/>
    </xf>
    <xf numFmtId="49" fontId="0" fillId="0" borderId="30" xfId="0" applyNumberFormat="1" applyFont="1" applyBorder="1" applyAlignment="1">
      <alignment horizontal="center" vertical="center"/>
    </xf>
    <xf numFmtId="49" fontId="0" fillId="0" borderId="3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17" xfId="1" applyFont="1" applyBorder="1" applyAlignment="1">
      <alignment horizontal="center" vertical="center"/>
    </xf>
    <xf numFmtId="0" fontId="9" fillId="2" borderId="18" xfId="1" applyFont="1" applyBorder="1" applyAlignment="1">
      <alignment horizontal="center" vertical="center"/>
    </xf>
    <xf numFmtId="0" fontId="9" fillId="2" borderId="19" xfId="1" applyFont="1" applyBorder="1" applyAlignment="1">
      <alignment horizontal="center" vertical="center"/>
    </xf>
    <xf numFmtId="0" fontId="9" fillId="2" borderId="20" xfId="1" applyFont="1" applyBorder="1" applyAlignment="1">
      <alignment horizontal="center" vertical="center"/>
    </xf>
    <xf numFmtId="0" fontId="9" fillId="2" borderId="21" xfId="1" applyFont="1" applyBorder="1" applyAlignment="1">
      <alignment horizontal="center" vertical="center"/>
    </xf>
    <xf numFmtId="0" fontId="9" fillId="2" borderId="22" xfId="1" applyFont="1" applyBorder="1" applyAlignment="1">
      <alignment horizontal="center" vertical="center"/>
    </xf>
    <xf numFmtId="0" fontId="9" fillId="2" borderId="4" xfId="1" applyFont="1" applyBorder="1" applyAlignment="1">
      <alignment horizontal="center" vertical="center"/>
    </xf>
    <xf numFmtId="0" fontId="9" fillId="2" borderId="2" xfId="1" applyFont="1" applyBorder="1" applyAlignment="1">
      <alignment horizontal="center" vertical="center"/>
    </xf>
    <xf numFmtId="0" fontId="9" fillId="2" borderId="5" xfId="1" applyFont="1" applyBorder="1" applyAlignment="1">
      <alignment horizontal="center" vertical="center"/>
    </xf>
    <xf numFmtId="0" fontId="9" fillId="2" borderId="6" xfId="1" applyFont="1" applyBorder="1" applyAlignment="1">
      <alignment horizontal="center" vertical="center" wrapText="1"/>
    </xf>
    <xf numFmtId="0" fontId="9" fillId="2" borderId="7" xfId="1" applyFont="1" applyBorder="1" applyAlignment="1">
      <alignment horizontal="center" vertical="center"/>
    </xf>
    <xf numFmtId="0" fontId="9" fillId="2" borderId="8" xfId="1" applyFont="1" applyBorder="1" applyAlignment="1">
      <alignment horizontal="center" vertical="center"/>
    </xf>
    <xf numFmtId="0" fontId="9" fillId="2" borderId="9" xfId="1" applyFont="1" applyBorder="1" applyAlignment="1">
      <alignment horizontal="center" vertical="center"/>
    </xf>
    <xf numFmtId="6" fontId="7" fillId="0" borderId="50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</cellXfs>
  <cellStyles count="2">
    <cellStyle name="どちらでもない" xfId="1" builtinId="2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="85" zoomScaleNormal="100" zoomScaleSheetLayoutView="85" workbookViewId="0">
      <selection activeCell="D7" sqref="D7"/>
    </sheetView>
  </sheetViews>
  <sheetFormatPr defaultRowHeight="20.100000000000001" customHeight="1" x14ac:dyDescent="0.15"/>
  <cols>
    <col min="1" max="1" width="3.140625" style="2" customWidth="1"/>
    <col min="2" max="2" width="5.140625" style="2" customWidth="1"/>
    <col min="3" max="3" width="50.7109375" style="2" customWidth="1"/>
    <col min="4" max="5" width="30.7109375" style="2" customWidth="1"/>
    <col min="6" max="6" width="35.7109375" style="2" customWidth="1"/>
    <col min="7" max="16384" width="9.140625" style="2"/>
  </cols>
  <sheetData>
    <row r="1" spans="1:6" ht="24.75" customHeight="1" x14ac:dyDescent="0.15">
      <c r="A1" s="5" t="s">
        <v>52</v>
      </c>
      <c r="B1" s="5"/>
    </row>
    <row r="2" spans="1:6" ht="20.100000000000001" customHeight="1" x14ac:dyDescent="0.15">
      <c r="A2" s="62" t="s">
        <v>14</v>
      </c>
      <c r="B2" s="62"/>
      <c r="C2" s="62"/>
      <c r="D2" s="62"/>
      <c r="E2" s="62"/>
      <c r="F2" s="62"/>
    </row>
    <row r="3" spans="1:6" ht="20.100000000000001" customHeight="1" x14ac:dyDescent="0.15">
      <c r="A3" s="62"/>
      <c r="B3" s="62"/>
      <c r="C3" s="62"/>
      <c r="D3" s="62"/>
      <c r="E3" s="62"/>
      <c r="F3" s="62"/>
    </row>
    <row r="4" spans="1:6" ht="20.100000000000001" customHeight="1" x14ac:dyDescent="0.15">
      <c r="D4" s="2" t="s">
        <v>12</v>
      </c>
    </row>
    <row r="5" spans="1:6" s="3" customFormat="1" ht="27.75" customHeight="1" x14ac:dyDescent="0.15">
      <c r="D5" s="2" t="s">
        <v>13</v>
      </c>
      <c r="E5" s="2"/>
    </row>
    <row r="6" spans="1:6" s="3" customFormat="1" ht="27.75" customHeight="1" x14ac:dyDescent="0.15">
      <c r="D6" s="2" t="s">
        <v>17</v>
      </c>
      <c r="E6" s="2"/>
    </row>
    <row r="7" spans="1:6" s="3" customFormat="1" ht="27.75" customHeight="1" x14ac:dyDescent="0.15">
      <c r="D7" s="2" t="s">
        <v>37</v>
      </c>
      <c r="E7" s="2"/>
      <c r="F7" s="4"/>
    </row>
    <row r="8" spans="1:6" s="3" customFormat="1" ht="20.100000000000001" customHeight="1" x14ac:dyDescent="0.15">
      <c r="D8" s="2" t="s">
        <v>36</v>
      </c>
      <c r="E8" s="2"/>
    </row>
    <row r="9" spans="1:6" ht="20.100000000000001" customHeight="1" thickBot="1" x14ac:dyDescent="0.2">
      <c r="D9" s="12"/>
      <c r="E9" s="12"/>
      <c r="F9" s="12" t="s">
        <v>11</v>
      </c>
    </row>
    <row r="10" spans="1:6" s="1" customFormat="1" ht="20.100000000000001" customHeight="1" x14ac:dyDescent="0.15">
      <c r="A10" s="63"/>
      <c r="B10" s="64"/>
      <c r="C10" s="69" t="s">
        <v>15</v>
      </c>
      <c r="D10" s="18"/>
      <c r="E10" s="18"/>
      <c r="F10" s="72" t="s">
        <v>0</v>
      </c>
    </row>
    <row r="11" spans="1:6" s="1" customFormat="1" ht="12" customHeight="1" x14ac:dyDescent="0.15">
      <c r="A11" s="65"/>
      <c r="B11" s="66"/>
      <c r="C11" s="70"/>
      <c r="D11" s="74" t="s">
        <v>47</v>
      </c>
      <c r="E11" s="74" t="s">
        <v>48</v>
      </c>
      <c r="F11" s="73"/>
    </row>
    <row r="12" spans="1:6" s="1" customFormat="1" ht="12" customHeight="1" x14ac:dyDescent="0.15">
      <c r="A12" s="67"/>
      <c r="B12" s="68"/>
      <c r="C12" s="71"/>
      <c r="D12" s="75"/>
      <c r="E12" s="75"/>
      <c r="F12" s="73"/>
    </row>
    <row r="13" spans="1:6" ht="18" customHeight="1" x14ac:dyDescent="0.15">
      <c r="A13" s="10">
        <v>1</v>
      </c>
      <c r="B13" s="46" t="s">
        <v>16</v>
      </c>
      <c r="C13" s="46"/>
      <c r="D13" s="46"/>
      <c r="E13" s="46"/>
      <c r="F13" s="47"/>
    </row>
    <row r="14" spans="1:6" ht="23.25" customHeight="1" x14ac:dyDescent="0.15">
      <c r="A14" s="48"/>
      <c r="B14" s="9" t="s">
        <v>4</v>
      </c>
      <c r="C14" s="13" t="s">
        <v>38</v>
      </c>
      <c r="D14" s="7"/>
      <c r="E14" s="57"/>
      <c r="F14" s="8">
        <f t="shared" ref="F14:F28" si="0">D14</f>
        <v>0</v>
      </c>
    </row>
    <row r="15" spans="1:6" ht="23.25" customHeight="1" x14ac:dyDescent="0.15">
      <c r="A15" s="48"/>
      <c r="B15" s="9" t="s">
        <v>1</v>
      </c>
      <c r="C15" s="14" t="s">
        <v>39</v>
      </c>
      <c r="D15" s="7"/>
      <c r="E15" s="58"/>
      <c r="F15" s="8">
        <f t="shared" si="0"/>
        <v>0</v>
      </c>
    </row>
    <row r="16" spans="1:6" ht="23.25" customHeight="1" x14ac:dyDescent="0.15">
      <c r="A16" s="48"/>
      <c r="B16" s="9" t="s">
        <v>5</v>
      </c>
      <c r="C16" s="14" t="s">
        <v>26</v>
      </c>
      <c r="D16" s="7"/>
      <c r="E16" s="58"/>
      <c r="F16" s="8">
        <f t="shared" si="0"/>
        <v>0</v>
      </c>
    </row>
    <row r="17" spans="1:6" ht="23.25" customHeight="1" x14ac:dyDescent="0.15">
      <c r="A17" s="48"/>
      <c r="B17" s="9" t="s">
        <v>2</v>
      </c>
      <c r="C17" s="14" t="s">
        <v>40</v>
      </c>
      <c r="D17" s="7"/>
      <c r="E17" s="58"/>
      <c r="F17" s="8">
        <f t="shared" si="0"/>
        <v>0</v>
      </c>
    </row>
    <row r="18" spans="1:6" ht="23.25" customHeight="1" x14ac:dyDescent="0.15">
      <c r="A18" s="48"/>
      <c r="B18" s="9" t="s">
        <v>6</v>
      </c>
      <c r="C18" s="14" t="s">
        <v>41</v>
      </c>
      <c r="D18" s="7"/>
      <c r="E18" s="58"/>
      <c r="F18" s="8">
        <f t="shared" si="0"/>
        <v>0</v>
      </c>
    </row>
    <row r="19" spans="1:6" ht="23.25" customHeight="1" x14ac:dyDescent="0.15">
      <c r="A19" s="48"/>
      <c r="B19" s="9" t="s">
        <v>7</v>
      </c>
      <c r="C19" s="13" t="s">
        <v>21</v>
      </c>
      <c r="D19" s="7"/>
      <c r="E19" s="58"/>
      <c r="F19" s="8">
        <f t="shared" si="0"/>
        <v>0</v>
      </c>
    </row>
    <row r="20" spans="1:6" ht="23.25" customHeight="1" x14ac:dyDescent="0.15">
      <c r="A20" s="48"/>
      <c r="B20" s="9" t="s">
        <v>8</v>
      </c>
      <c r="C20" s="14" t="s">
        <v>18</v>
      </c>
      <c r="D20" s="7"/>
      <c r="E20" s="58"/>
      <c r="F20" s="8">
        <f t="shared" si="0"/>
        <v>0</v>
      </c>
    </row>
    <row r="21" spans="1:6" ht="23.25" customHeight="1" x14ac:dyDescent="0.15">
      <c r="A21" s="48"/>
      <c r="B21" s="9" t="s">
        <v>9</v>
      </c>
      <c r="C21" s="14" t="s">
        <v>20</v>
      </c>
      <c r="D21" s="7"/>
      <c r="E21" s="58"/>
      <c r="F21" s="8">
        <f t="shared" ref="F21" si="1">D21</f>
        <v>0</v>
      </c>
    </row>
    <row r="22" spans="1:6" ht="23.25" customHeight="1" x14ac:dyDescent="0.15">
      <c r="A22" s="48"/>
      <c r="B22" s="9" t="s">
        <v>3</v>
      </c>
      <c r="C22" s="14" t="s">
        <v>44</v>
      </c>
      <c r="D22" s="7"/>
      <c r="E22" s="58"/>
      <c r="F22" s="8">
        <f t="shared" si="0"/>
        <v>0</v>
      </c>
    </row>
    <row r="23" spans="1:6" ht="23.25" customHeight="1" x14ac:dyDescent="0.15">
      <c r="A23" s="48"/>
      <c r="B23" s="9" t="s">
        <v>45</v>
      </c>
      <c r="C23" s="14" t="s">
        <v>34</v>
      </c>
      <c r="D23" s="7"/>
      <c r="E23" s="58"/>
      <c r="F23" s="8">
        <f t="shared" si="0"/>
        <v>0</v>
      </c>
    </row>
    <row r="24" spans="1:6" ht="23.25" customHeight="1" x14ac:dyDescent="0.15">
      <c r="A24" s="48"/>
      <c r="B24" s="9" t="s">
        <v>27</v>
      </c>
      <c r="C24" s="14" t="s">
        <v>35</v>
      </c>
      <c r="D24" s="7"/>
      <c r="E24" s="58"/>
      <c r="F24" s="8">
        <f t="shared" si="0"/>
        <v>0</v>
      </c>
    </row>
    <row r="25" spans="1:6" ht="23.25" customHeight="1" x14ac:dyDescent="0.15">
      <c r="A25" s="48"/>
      <c r="B25" s="9" t="s">
        <v>46</v>
      </c>
      <c r="C25" s="23" t="s">
        <v>35</v>
      </c>
      <c r="D25" s="24"/>
      <c r="E25" s="59"/>
      <c r="F25" s="26">
        <f t="shared" si="0"/>
        <v>0</v>
      </c>
    </row>
    <row r="26" spans="1:6" ht="23.25" customHeight="1" x14ac:dyDescent="0.15">
      <c r="A26" s="48"/>
      <c r="B26" s="53" t="s">
        <v>29</v>
      </c>
      <c r="C26" s="54"/>
      <c r="D26" s="21">
        <f>SUM(D14:D25)</f>
        <v>0</v>
      </c>
      <c r="E26" s="76"/>
      <c r="F26" s="25">
        <f>D26</f>
        <v>0</v>
      </c>
    </row>
    <row r="27" spans="1:6" ht="23.25" customHeight="1" x14ac:dyDescent="0.15">
      <c r="A27" s="48"/>
      <c r="B27" s="55" t="s">
        <v>28</v>
      </c>
      <c r="C27" s="56"/>
      <c r="D27" s="7">
        <f>ROUNDDOWN(D26*0.1,0)</f>
        <v>0</v>
      </c>
      <c r="E27" s="58"/>
      <c r="F27" s="8">
        <f>D27</f>
        <v>0</v>
      </c>
    </row>
    <row r="28" spans="1:6" ht="23.25" customHeight="1" x14ac:dyDescent="0.15">
      <c r="A28" s="49"/>
      <c r="B28" s="60" t="s">
        <v>30</v>
      </c>
      <c r="C28" s="61"/>
      <c r="D28" s="7">
        <f>D26+D27</f>
        <v>0</v>
      </c>
      <c r="E28" s="59"/>
      <c r="F28" s="8">
        <f t="shared" si="0"/>
        <v>0</v>
      </c>
    </row>
    <row r="29" spans="1:6" ht="18" customHeight="1" x14ac:dyDescent="0.15">
      <c r="A29" s="11" t="s">
        <v>10</v>
      </c>
      <c r="B29" s="50" t="s">
        <v>43</v>
      </c>
      <c r="C29" s="51"/>
      <c r="D29" s="51"/>
      <c r="E29" s="51"/>
      <c r="F29" s="52"/>
    </row>
    <row r="30" spans="1:6" ht="23.25" customHeight="1" x14ac:dyDescent="0.15">
      <c r="A30" s="48"/>
      <c r="B30" s="27" t="s">
        <v>4</v>
      </c>
      <c r="C30" s="14" t="s">
        <v>42</v>
      </c>
      <c r="D30" s="36"/>
      <c r="E30" s="6"/>
      <c r="F30" s="8">
        <f t="shared" ref="F30:F38" si="2">SUM(D30:E30)</f>
        <v>0</v>
      </c>
    </row>
    <row r="31" spans="1:6" ht="23.25" customHeight="1" x14ac:dyDescent="0.15">
      <c r="A31" s="48"/>
      <c r="B31" s="27" t="s">
        <v>1</v>
      </c>
      <c r="C31" s="14" t="s">
        <v>24</v>
      </c>
      <c r="D31" s="36"/>
      <c r="E31" s="6"/>
      <c r="F31" s="8">
        <f t="shared" si="2"/>
        <v>0</v>
      </c>
    </row>
    <row r="32" spans="1:6" ht="23.25" customHeight="1" x14ac:dyDescent="0.15">
      <c r="A32" s="48"/>
      <c r="B32" s="27" t="s">
        <v>5</v>
      </c>
      <c r="C32" s="14" t="s">
        <v>26</v>
      </c>
      <c r="D32" s="36"/>
      <c r="E32" s="6"/>
      <c r="F32" s="8">
        <f t="shared" si="2"/>
        <v>0</v>
      </c>
    </row>
    <row r="33" spans="1:6" ht="23.25" customHeight="1" x14ac:dyDescent="0.15">
      <c r="A33" s="48"/>
      <c r="B33" s="20" t="s">
        <v>22</v>
      </c>
      <c r="C33" s="14" t="s">
        <v>25</v>
      </c>
      <c r="D33" s="36"/>
      <c r="E33" s="6"/>
      <c r="F33" s="8">
        <f t="shared" si="2"/>
        <v>0</v>
      </c>
    </row>
    <row r="34" spans="1:6" ht="23.25" customHeight="1" x14ac:dyDescent="0.15">
      <c r="A34" s="48"/>
      <c r="B34" s="28" t="s">
        <v>23</v>
      </c>
      <c r="C34" s="14" t="s">
        <v>19</v>
      </c>
      <c r="D34" s="36"/>
      <c r="E34" s="6"/>
      <c r="F34" s="8">
        <f t="shared" si="2"/>
        <v>0</v>
      </c>
    </row>
    <row r="35" spans="1:6" ht="23.25" customHeight="1" x14ac:dyDescent="0.15">
      <c r="A35" s="48"/>
      <c r="B35" s="22" t="s">
        <v>7</v>
      </c>
      <c r="C35" s="23" t="s">
        <v>19</v>
      </c>
      <c r="D35" s="34"/>
      <c r="E35" s="29"/>
      <c r="F35" s="26">
        <f t="shared" si="2"/>
        <v>0</v>
      </c>
    </row>
    <row r="36" spans="1:6" ht="23.25" customHeight="1" x14ac:dyDescent="0.15">
      <c r="A36" s="48"/>
      <c r="B36" s="53" t="s">
        <v>31</v>
      </c>
      <c r="C36" s="54"/>
      <c r="D36" s="37">
        <f>SUM(D30:D35)</f>
        <v>0</v>
      </c>
      <c r="E36" s="30">
        <f>SUM(E30:E35)</f>
        <v>0</v>
      </c>
      <c r="F36" s="31">
        <f t="shared" si="2"/>
        <v>0</v>
      </c>
    </row>
    <row r="37" spans="1:6" ht="23.25" customHeight="1" x14ac:dyDescent="0.15">
      <c r="A37" s="48"/>
      <c r="B37" s="55" t="s">
        <v>28</v>
      </c>
      <c r="C37" s="56"/>
      <c r="D37" s="36">
        <f>ROUNDDOWN(D36*0.1,0)</f>
        <v>0</v>
      </c>
      <c r="E37" s="15">
        <f>ROUNDDOWN(E36*0.1,0)</f>
        <v>0</v>
      </c>
      <c r="F37" s="8">
        <f t="shared" si="2"/>
        <v>0</v>
      </c>
    </row>
    <row r="38" spans="1:6" ht="23.25" customHeight="1" thickBot="1" x14ac:dyDescent="0.2">
      <c r="A38" s="48"/>
      <c r="B38" s="55" t="s">
        <v>32</v>
      </c>
      <c r="C38" s="56"/>
      <c r="D38" s="35">
        <f>D36+D37</f>
        <v>0</v>
      </c>
      <c r="E38" s="32">
        <f>E36+E37</f>
        <v>0</v>
      </c>
      <c r="F38" s="33">
        <f t="shared" si="2"/>
        <v>0</v>
      </c>
    </row>
    <row r="39" spans="1:6" s="1" customFormat="1" ht="23.25" customHeight="1" thickTop="1" thickBot="1" x14ac:dyDescent="0.2">
      <c r="A39" s="79" t="s">
        <v>33</v>
      </c>
      <c r="B39" s="80"/>
      <c r="C39" s="81"/>
      <c r="D39" s="19">
        <f>D28+D38</f>
        <v>0</v>
      </c>
      <c r="E39" s="16">
        <f>E38</f>
        <v>0</v>
      </c>
      <c r="F39" s="17">
        <f>SUM(D39:E39)</f>
        <v>0</v>
      </c>
    </row>
    <row r="40" spans="1:6" ht="23.25" customHeight="1" x14ac:dyDescent="0.15">
      <c r="E40" s="2" t="s">
        <v>49</v>
      </c>
    </row>
    <row r="41" spans="1:6" s="39" customFormat="1" ht="20.100000000000001" customHeight="1" thickBot="1" x14ac:dyDescent="0.2">
      <c r="A41" s="38" t="s">
        <v>50</v>
      </c>
    </row>
    <row r="42" spans="1:6" s="39" customFormat="1" ht="33" customHeight="1" thickBot="1" x14ac:dyDescent="0.2">
      <c r="A42" s="45"/>
      <c r="B42" s="77" t="s">
        <v>51</v>
      </c>
      <c r="C42" s="77"/>
      <c r="D42" s="77"/>
      <c r="E42" s="77"/>
      <c r="F42" s="78"/>
    </row>
    <row r="43" spans="1:6" s="39" customFormat="1" ht="20.100000000000001" customHeight="1" x14ac:dyDescent="0.15">
      <c r="A43" s="40"/>
      <c r="F43" s="41"/>
    </row>
    <row r="44" spans="1:6" s="39" customFormat="1" ht="20.100000000000001" customHeight="1" x14ac:dyDescent="0.15">
      <c r="A44" s="40"/>
      <c r="F44" s="41"/>
    </row>
    <row r="45" spans="1:6" s="39" customFormat="1" ht="20.100000000000001" customHeight="1" thickBot="1" x14ac:dyDescent="0.2">
      <c r="A45" s="42"/>
      <c r="B45" s="43"/>
      <c r="C45" s="43"/>
      <c r="D45" s="43"/>
      <c r="E45" s="43"/>
      <c r="F45" s="44"/>
    </row>
    <row r="46" spans="1:6" s="39" customFormat="1" ht="20.100000000000001" customHeight="1" x14ac:dyDescent="0.15"/>
  </sheetData>
  <mergeCells count="20">
    <mergeCell ref="B42:F42"/>
    <mergeCell ref="A39:C39"/>
    <mergeCell ref="A30:A38"/>
    <mergeCell ref="B38:C38"/>
    <mergeCell ref="A2:F3"/>
    <mergeCell ref="A10:B12"/>
    <mergeCell ref="C10:C12"/>
    <mergeCell ref="F10:F12"/>
    <mergeCell ref="D11:D12"/>
    <mergeCell ref="E11:E12"/>
    <mergeCell ref="B13:F13"/>
    <mergeCell ref="A14:A28"/>
    <mergeCell ref="B29:F29"/>
    <mergeCell ref="B36:C36"/>
    <mergeCell ref="B37:C37"/>
    <mergeCell ref="E14:E25"/>
    <mergeCell ref="B28:C28"/>
    <mergeCell ref="B26:C26"/>
    <mergeCell ref="B27:C27"/>
    <mergeCell ref="E26:E28"/>
  </mergeCells>
  <phoneticPr fontId="2"/>
  <pageMargins left="0.39370078740157483" right="0.19685039370078741" top="0.59055118110236227" bottom="0.19685039370078741" header="0.39370078740157483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費用見積書</vt:lpstr>
      <vt:lpstr>費用見積書!Print_Area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2014-03-25T12:40:48Z</dcterms:created>
  <dcterms:modified xsi:type="dcterms:W3CDTF">2026-04-06T04:21:29Z</dcterms:modified>
  <cp:category/>
</cp:coreProperties>
</file>